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23362\Desktop\助成金2026\"/>
    </mc:Choice>
  </mc:AlternateContent>
  <xr:revisionPtr revIDLastSave="0" documentId="8_{92F75DA4-2EBE-4C75-8681-69E9D031D7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添付資料NO1 " sheetId="28" r:id="rId1"/>
    <sheet name="添付資料NO2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8" l="1"/>
  <c r="C8" i="28"/>
  <c r="G35" i="22"/>
  <c r="F35" i="22"/>
  <c r="E35" i="22"/>
  <c r="D35" i="22"/>
  <c r="C16" i="28"/>
  <c r="L21" i="28"/>
  <c r="I21" i="28"/>
  <c r="F21" i="28"/>
  <c r="C21" i="28"/>
  <c r="L16" i="28"/>
  <c r="I16" i="28"/>
  <c r="L12" i="28"/>
  <c r="I12" i="28"/>
  <c r="F12" i="28"/>
  <c r="C12" i="28"/>
  <c r="L8" i="28"/>
  <c r="I8" i="28"/>
  <c r="F8" i="28"/>
  <c r="C26" i="28"/>
  <c r="F26" i="28"/>
  <c r="I26" i="28"/>
  <c r="L26" i="28"/>
  <c r="L33" i="28"/>
  <c r="K33" i="28"/>
  <c r="J33" i="28"/>
  <c r="I33" i="28"/>
  <c r="E33" i="28"/>
  <c r="D33" i="28"/>
  <c r="C33" i="28"/>
  <c r="B33" i="28"/>
  <c r="M32" i="28"/>
  <c r="F32" i="28"/>
  <c r="M31" i="28"/>
  <c r="F31" i="28"/>
  <c r="M30" i="28"/>
  <c r="F30" i="28"/>
  <c r="L25" i="28"/>
  <c r="I25" i="28"/>
  <c r="F25" i="28"/>
  <c r="C25" i="28"/>
  <c r="L22" i="28"/>
  <c r="I22" i="28"/>
  <c r="F22" i="28"/>
  <c r="C22" i="28"/>
  <c r="L17" i="28"/>
  <c r="I17" i="28"/>
  <c r="F17" i="28"/>
  <c r="C17" i="28"/>
  <c r="F33" i="28" l="1"/>
  <c r="M33" i="28"/>
  <c r="G34" i="22" l="1"/>
  <c r="F34" i="22"/>
  <c r="E34" i="22"/>
  <c r="D34" i="22"/>
  <c r="G33" i="22"/>
  <c r="F33" i="22"/>
  <c r="E33" i="22"/>
  <c r="D33" i="22"/>
  <c r="G12" i="22"/>
  <c r="G16" i="22"/>
  <c r="G27" i="22"/>
  <c r="F12" i="22"/>
  <c r="F16" i="22"/>
  <c r="F27" i="22"/>
  <c r="E12" i="22"/>
  <c r="E16" i="22"/>
  <c r="E27" i="22"/>
  <c r="D12" i="22"/>
  <c r="D16" i="22"/>
  <c r="D27" i="22"/>
  <c r="D17" i="22" l="1"/>
  <c r="E17" i="22"/>
  <c r="E28" i="22" s="1"/>
  <c r="D28" i="22"/>
  <c r="F17" i="22"/>
  <c r="F28" i="22" s="1"/>
  <c r="G17" i="22"/>
  <c r="G28" i="22" s="1"/>
</calcChain>
</file>

<file path=xl/sharedStrings.xml><?xml version="1.0" encoding="utf-8"?>
<sst xmlns="http://schemas.openxmlformats.org/spreadsheetml/2006/main" count="135" uniqueCount="97">
  <si>
    <t>事業企画名</t>
    <rPh sb="0" eb="2">
      <t>ジギョウ</t>
    </rPh>
    <rPh sb="2" eb="4">
      <t>キカク</t>
    </rPh>
    <rPh sb="4" eb="5">
      <t>メイ</t>
    </rPh>
    <phoneticPr fontId="1"/>
  </si>
  <si>
    <t>障がい者給料増額支援助成金　　添付資料 　No.1</t>
    <rPh sb="0" eb="1">
      <t>ショウ</t>
    </rPh>
    <rPh sb="3" eb="4">
      <t>シャ</t>
    </rPh>
    <rPh sb="4" eb="6">
      <t>キュウリョウ</t>
    </rPh>
    <rPh sb="6" eb="8">
      <t>ゾウガク</t>
    </rPh>
    <rPh sb="8" eb="10">
      <t>シエン</t>
    </rPh>
    <rPh sb="10" eb="13">
      <t>ジョセイキン</t>
    </rPh>
    <rPh sb="15" eb="17">
      <t>テンプ</t>
    </rPh>
    <rPh sb="17" eb="19">
      <t>シリョウ</t>
    </rPh>
    <phoneticPr fontId="1"/>
  </si>
  <si>
    <t>就労継続支援事業　実績・計画表</t>
    <rPh sb="0" eb="2">
      <t>シュウロウ</t>
    </rPh>
    <rPh sb="2" eb="4">
      <t>ケイゾク</t>
    </rPh>
    <rPh sb="4" eb="6">
      <t>シエン</t>
    </rPh>
    <rPh sb="6" eb="8">
      <t>ジギョウ</t>
    </rPh>
    <rPh sb="9" eb="11">
      <t>ジッセキ</t>
    </rPh>
    <rPh sb="12" eb="14">
      <t>ケイカク</t>
    </rPh>
    <rPh sb="14" eb="15">
      <t>オモテ</t>
    </rPh>
    <phoneticPr fontId="1"/>
  </si>
  <si>
    <t>事業所名：</t>
    <rPh sb="0" eb="3">
      <t>ジギョウショ</t>
    </rPh>
    <rPh sb="3" eb="4">
      <t>メイ</t>
    </rPh>
    <phoneticPr fontId="4"/>
  </si>
  <si>
    <t>項　目</t>
    <rPh sb="0" eb="1">
      <t>コウ</t>
    </rPh>
    <rPh sb="2" eb="3">
      <t>メ</t>
    </rPh>
    <phoneticPr fontId="1"/>
  </si>
  <si>
    <t>売上高</t>
    <rPh sb="0" eb="2">
      <t>ウリアゲ</t>
    </rPh>
    <rPh sb="2" eb="3">
      <t>ダカ</t>
    </rPh>
    <phoneticPr fontId="1"/>
  </si>
  <si>
    <t>Ａ　型</t>
    <rPh sb="2" eb="3">
      <t>ガタ</t>
    </rPh>
    <phoneticPr fontId="1"/>
  </si>
  <si>
    <t>Ｂ　型</t>
    <rPh sb="2" eb="3">
      <t>ガタ</t>
    </rPh>
    <phoneticPr fontId="1"/>
  </si>
  <si>
    <t>その他</t>
    <rPh sb="2" eb="3">
      <t>タ</t>
    </rPh>
    <phoneticPr fontId="1"/>
  </si>
  <si>
    <t>全体</t>
    <rPh sb="0" eb="2">
      <t>ゼンタイ</t>
    </rPh>
    <phoneticPr fontId="1"/>
  </si>
  <si>
    <t>給料支給額</t>
    <rPh sb="0" eb="2">
      <t>キュウリョウ</t>
    </rPh>
    <rPh sb="2" eb="4">
      <t>シキュウ</t>
    </rPh>
    <rPh sb="4" eb="5">
      <t>ガク</t>
    </rPh>
    <phoneticPr fontId="1"/>
  </si>
  <si>
    <t>合　計</t>
    <rPh sb="0" eb="1">
      <t>ア</t>
    </rPh>
    <rPh sb="2" eb="3">
      <t>ケイ</t>
    </rPh>
    <phoneticPr fontId="1"/>
  </si>
  <si>
    <t>定員数</t>
    <rPh sb="0" eb="3">
      <t>テイインスウ</t>
    </rPh>
    <phoneticPr fontId="1"/>
  </si>
  <si>
    <t>平均給料月額
（定員）</t>
    <rPh sb="0" eb="2">
      <t>ヘイキン</t>
    </rPh>
    <rPh sb="2" eb="4">
      <t>キュウリョウ</t>
    </rPh>
    <rPh sb="4" eb="6">
      <t>ゲツガク</t>
    </rPh>
    <rPh sb="8" eb="10">
      <t>テイイン</t>
    </rPh>
    <phoneticPr fontId="1"/>
  </si>
  <si>
    <t>在籍数</t>
    <rPh sb="0" eb="2">
      <t>ザイセキ</t>
    </rPh>
    <rPh sb="2" eb="3">
      <t>スウ</t>
    </rPh>
    <phoneticPr fontId="1"/>
  </si>
  <si>
    <t>平均給料月額
（在籍）</t>
    <rPh sb="0" eb="2">
      <t>ヘイキン</t>
    </rPh>
    <rPh sb="2" eb="4">
      <t>キュウリョウ</t>
    </rPh>
    <rPh sb="4" eb="6">
      <t>ゲツガク</t>
    </rPh>
    <rPh sb="8" eb="10">
      <t>ザイセキ</t>
    </rPh>
    <phoneticPr fontId="1"/>
  </si>
  <si>
    <t>身体</t>
  </si>
  <si>
    <t>知的</t>
  </si>
  <si>
    <t>精神</t>
  </si>
  <si>
    <t>合計</t>
    <rPh sb="0" eb="2">
      <t>ゴウケイ</t>
    </rPh>
    <phoneticPr fontId="1"/>
  </si>
  <si>
    <t>A型</t>
    <rPh sb="1" eb="2">
      <t>ガタ</t>
    </rPh>
    <phoneticPr fontId="1"/>
  </si>
  <si>
    <t>B型</t>
    <rPh sb="1" eb="2">
      <t>ガタ</t>
    </rPh>
    <phoneticPr fontId="1"/>
  </si>
  <si>
    <t>合計</t>
  </si>
  <si>
    <t>※この報告用紙は 事業所全体の実績・計画を記入してください。</t>
  </si>
  <si>
    <t>※計画は提出時点での計画数値を記入してください。</t>
    <rPh sb="1" eb="3">
      <t>ケイカク</t>
    </rPh>
    <rPh sb="4" eb="6">
      <t>テイシュツ</t>
    </rPh>
    <rPh sb="6" eb="8">
      <t>ジテン</t>
    </rPh>
    <rPh sb="10" eb="12">
      <t>ケイカク</t>
    </rPh>
    <rPh sb="15" eb="17">
      <t>キニュウ</t>
    </rPh>
    <phoneticPr fontId="1"/>
  </si>
  <si>
    <t>※人数は各年度末の定員数と在籍数を記入してください。</t>
    <rPh sb="1" eb="3">
      <t>ニンズウ</t>
    </rPh>
    <rPh sb="4" eb="5">
      <t>カク</t>
    </rPh>
    <rPh sb="7" eb="8">
      <t>スエ</t>
    </rPh>
    <rPh sb="9" eb="12">
      <t>テイインスウ</t>
    </rPh>
    <rPh sb="13" eb="15">
      <t>ザイセキ</t>
    </rPh>
    <rPh sb="15" eb="16">
      <t>スウ</t>
    </rPh>
    <rPh sb="17" eb="19">
      <t>キニュウ</t>
    </rPh>
    <phoneticPr fontId="1"/>
  </si>
  <si>
    <t>※利用者給料支給額は年間合計金額を記入してください。</t>
    <rPh sb="1" eb="4">
      <t>リヨウシャ</t>
    </rPh>
    <rPh sb="4" eb="6">
      <t>キュウリョウ</t>
    </rPh>
    <rPh sb="6" eb="9">
      <t>シキュウガク</t>
    </rPh>
    <rPh sb="10" eb="12">
      <t>ネンカン</t>
    </rPh>
    <rPh sb="12" eb="14">
      <t>ゴウケイ</t>
    </rPh>
    <rPh sb="14" eb="16">
      <t>キンガク</t>
    </rPh>
    <rPh sb="17" eb="19">
      <t>キニュウ</t>
    </rPh>
    <phoneticPr fontId="1"/>
  </si>
  <si>
    <t>障がい者給料増額支援助成金　　添付資料 　No.2</t>
    <rPh sb="0" eb="1">
      <t>ショウ</t>
    </rPh>
    <rPh sb="3" eb="4">
      <t>シャ</t>
    </rPh>
    <rPh sb="4" eb="6">
      <t>キュウリョウ</t>
    </rPh>
    <rPh sb="6" eb="8">
      <t>ゾウガク</t>
    </rPh>
    <rPh sb="8" eb="10">
      <t>シエン</t>
    </rPh>
    <rPh sb="10" eb="13">
      <t>ジョセイキン</t>
    </rPh>
    <rPh sb="15" eb="17">
      <t>テンプ</t>
    </rPh>
    <rPh sb="17" eb="19">
      <t>シリョウ</t>
    </rPh>
    <phoneticPr fontId="1"/>
  </si>
  <si>
    <t>事業所名：</t>
    <rPh sb="0" eb="3">
      <t>ジギョウショ</t>
    </rPh>
    <rPh sb="3" eb="4">
      <t>メイ</t>
    </rPh>
    <phoneticPr fontId="1"/>
  </si>
  <si>
    <t>項　　目</t>
    <rPh sb="0" eb="1">
      <t>コウ</t>
    </rPh>
    <rPh sb="3" eb="4">
      <t>メ</t>
    </rPh>
    <phoneticPr fontId="1"/>
  </si>
  <si>
    <t>売上（収入）合計</t>
    <rPh sb="0" eb="2">
      <t>ウリアゲ</t>
    </rPh>
    <rPh sb="3" eb="5">
      <t>シュウニュウ</t>
    </rPh>
    <rPh sb="6" eb="8">
      <t>ゴウケイ</t>
    </rPh>
    <phoneticPr fontId="1"/>
  </si>
  <si>
    <t>※5</t>
    <phoneticPr fontId="1"/>
  </si>
  <si>
    <t>原価</t>
    <rPh sb="0" eb="2">
      <t>ゲンカ</t>
    </rPh>
    <phoneticPr fontId="1"/>
  </si>
  <si>
    <t>原価合計</t>
    <rPh sb="0" eb="2">
      <t>ゲンカ</t>
    </rPh>
    <rPh sb="2" eb="4">
      <t>ゴウケイ</t>
    </rPh>
    <phoneticPr fontId="1"/>
  </si>
  <si>
    <t>売上総利益（粗利益）</t>
    <rPh sb="0" eb="2">
      <t>ウリアゲ</t>
    </rPh>
    <rPh sb="2" eb="3">
      <t>ソウ</t>
    </rPh>
    <rPh sb="3" eb="5">
      <t>リエキ</t>
    </rPh>
    <rPh sb="6" eb="7">
      <t>アラ</t>
    </rPh>
    <rPh sb="7" eb="9">
      <t>リエキ</t>
    </rPh>
    <phoneticPr fontId="1"/>
  </si>
  <si>
    <t>経費</t>
    <rPh sb="0" eb="2">
      <t>ケイヒ</t>
    </rPh>
    <phoneticPr fontId="1"/>
  </si>
  <si>
    <t>家賃・地代</t>
    <rPh sb="0" eb="2">
      <t>ヤチン</t>
    </rPh>
    <rPh sb="3" eb="5">
      <t>チダイ</t>
    </rPh>
    <phoneticPr fontId="1"/>
  </si>
  <si>
    <t>パート・アルバイト</t>
    <phoneticPr fontId="1"/>
  </si>
  <si>
    <t>旅費・交通費</t>
    <rPh sb="0" eb="2">
      <t>リョヒ</t>
    </rPh>
    <rPh sb="3" eb="6">
      <t>コウツウヒ</t>
    </rPh>
    <phoneticPr fontId="1"/>
  </si>
  <si>
    <t>電気ガス水道代</t>
    <rPh sb="0" eb="2">
      <t>デンキ</t>
    </rPh>
    <rPh sb="4" eb="6">
      <t>スイドウ</t>
    </rPh>
    <rPh sb="6" eb="7">
      <t>ダイ</t>
    </rPh>
    <phoneticPr fontId="1"/>
  </si>
  <si>
    <t>車両・ガソリン代</t>
    <rPh sb="0" eb="2">
      <t>シャリョウ</t>
    </rPh>
    <rPh sb="7" eb="8">
      <t>ダイ</t>
    </rPh>
    <phoneticPr fontId="1"/>
  </si>
  <si>
    <t>ちらし・広告代</t>
    <rPh sb="4" eb="6">
      <t>コウコク</t>
    </rPh>
    <rPh sb="6" eb="7">
      <t>ダイ</t>
    </rPh>
    <phoneticPr fontId="1"/>
  </si>
  <si>
    <t>備品・消耗品</t>
    <rPh sb="0" eb="2">
      <t>ビヒン</t>
    </rPh>
    <rPh sb="3" eb="5">
      <t>ショウモウ</t>
    </rPh>
    <rPh sb="5" eb="6">
      <t>ヒン</t>
    </rPh>
    <phoneticPr fontId="1"/>
  </si>
  <si>
    <t>雑費</t>
    <rPh sb="0" eb="2">
      <t>ザッピ</t>
    </rPh>
    <phoneticPr fontId="1"/>
  </si>
  <si>
    <t>経費合計</t>
    <rPh sb="0" eb="2">
      <t>ケイヒ</t>
    </rPh>
    <rPh sb="2" eb="4">
      <t>ゴウケイ</t>
    </rPh>
    <phoneticPr fontId="1"/>
  </si>
  <si>
    <t>※20</t>
    <phoneticPr fontId="1"/>
  </si>
  <si>
    <t>給料支払原資</t>
    <rPh sb="0" eb="2">
      <t>キュウリョウ</t>
    </rPh>
    <rPh sb="2" eb="4">
      <t>シハラ</t>
    </rPh>
    <rPh sb="4" eb="6">
      <t>ゲンシ</t>
    </rPh>
    <phoneticPr fontId="1"/>
  </si>
  <si>
    <t>利用者給料支給額</t>
    <rPh sb="0" eb="2">
      <t>リヨウ</t>
    </rPh>
    <rPh sb="2" eb="3">
      <t>シャ</t>
    </rPh>
    <rPh sb="3" eb="5">
      <t>キュウリョウ</t>
    </rPh>
    <rPh sb="5" eb="8">
      <t>シキュウガク</t>
    </rPh>
    <phoneticPr fontId="1"/>
  </si>
  <si>
    <t>一人当り月額給料（定員）</t>
    <rPh sb="0" eb="2">
      <t>ヒトリ</t>
    </rPh>
    <rPh sb="2" eb="3">
      <t>アタ</t>
    </rPh>
    <rPh sb="4" eb="5">
      <t>ツキ</t>
    </rPh>
    <rPh sb="5" eb="6">
      <t>ガク</t>
    </rPh>
    <rPh sb="6" eb="8">
      <t>キュウリョウ</t>
    </rPh>
    <rPh sb="9" eb="11">
      <t>テイイン</t>
    </rPh>
    <phoneticPr fontId="1"/>
  </si>
  <si>
    <t>一人当り月額給料（在籍）</t>
    <rPh sb="0" eb="2">
      <t>ヒトリ</t>
    </rPh>
    <rPh sb="2" eb="3">
      <t>アタ</t>
    </rPh>
    <rPh sb="4" eb="5">
      <t>ツキ</t>
    </rPh>
    <rPh sb="5" eb="6">
      <t>ガク</t>
    </rPh>
    <rPh sb="6" eb="8">
      <t>キュウリョウ</t>
    </rPh>
    <rPh sb="9" eb="11">
      <t>ザイセキ</t>
    </rPh>
    <phoneticPr fontId="1"/>
  </si>
  <si>
    <t>※26</t>
    <phoneticPr fontId="1"/>
  </si>
  <si>
    <t>売上（収入）は事業別1～4の合計です。</t>
    <rPh sb="0" eb="2">
      <t>ウリアゲ</t>
    </rPh>
    <rPh sb="7" eb="9">
      <t>ジギョウ</t>
    </rPh>
    <rPh sb="9" eb="10">
      <t>ベツ</t>
    </rPh>
    <phoneticPr fontId="1"/>
  </si>
  <si>
    <t>利用者給料以外の経費合計です。不足の場合は行を増やしてください。</t>
    <rPh sb="0" eb="3">
      <t>リヨウシャ</t>
    </rPh>
    <rPh sb="3" eb="5">
      <t>キュウリョウ</t>
    </rPh>
    <phoneticPr fontId="1"/>
  </si>
  <si>
    <t>※9</t>
    <phoneticPr fontId="1"/>
  </si>
  <si>
    <t>※10</t>
    <phoneticPr fontId="1"/>
  </si>
  <si>
    <t>※21</t>
    <phoneticPr fontId="1"/>
  </si>
  <si>
    <t>※22</t>
    <phoneticPr fontId="1"/>
  </si>
  <si>
    <t>※23</t>
    <phoneticPr fontId="1"/>
  </si>
  <si>
    <t>※24</t>
    <phoneticPr fontId="1"/>
  </si>
  <si>
    <t>※5</t>
    <phoneticPr fontId="1"/>
  </si>
  <si>
    <t>※9</t>
    <phoneticPr fontId="1"/>
  </si>
  <si>
    <t>原価は6～8の合計です。不足の場合は行を増やしてください。</t>
    <phoneticPr fontId="1"/>
  </si>
  <si>
    <t>※10</t>
    <phoneticPr fontId="1"/>
  </si>
  <si>
    <t>売上総利益（粗利）は5収入-9原価です。</t>
    <phoneticPr fontId="1"/>
  </si>
  <si>
    <t>給料支払原資は 10売上総利益- 20経費計です。</t>
    <phoneticPr fontId="1"/>
  </si>
  <si>
    <t>期末の定員人数です。（支給累計人数ではありません）</t>
    <phoneticPr fontId="1"/>
  </si>
  <si>
    <t>期末の在籍人数です。（支給累計人数ではありません）</t>
    <phoneticPr fontId="1"/>
  </si>
  <si>
    <r>
      <t>在籍数実績（</t>
    </r>
    <r>
      <rPr>
        <b/>
        <sz val="11"/>
        <color rgb="FF0070C0"/>
        <rFont val="ＭＳ Ｐゴシック"/>
        <family val="3"/>
        <charset val="128"/>
        <scheme val="minor"/>
      </rPr>
      <t>2024</t>
    </r>
    <r>
      <rPr>
        <b/>
        <sz val="11"/>
        <rFont val="ＭＳ Ｐゴシック"/>
        <family val="3"/>
        <charset val="128"/>
        <scheme val="minor"/>
      </rPr>
      <t>年度末）</t>
    </r>
    <phoneticPr fontId="1"/>
  </si>
  <si>
    <r>
      <t>在籍数見通し（</t>
    </r>
    <r>
      <rPr>
        <b/>
        <sz val="11"/>
        <color rgb="FF0070C0"/>
        <rFont val="ＭＳ Ｐゴシック"/>
        <family val="3"/>
        <charset val="128"/>
        <scheme val="minor"/>
      </rPr>
      <t>2025</t>
    </r>
    <r>
      <rPr>
        <b/>
        <sz val="11"/>
        <rFont val="ＭＳ Ｐゴシック"/>
        <family val="3"/>
        <charset val="128"/>
        <scheme val="minor"/>
      </rPr>
      <t>年度末）</t>
    </r>
    <phoneticPr fontId="1"/>
  </si>
  <si>
    <t>平均利用者数</t>
    <rPh sb="0" eb="2">
      <t>ヘイキン</t>
    </rPh>
    <rPh sb="2" eb="5">
      <t>リヨウシャ</t>
    </rPh>
    <rPh sb="5" eb="6">
      <t>スウ</t>
    </rPh>
    <phoneticPr fontId="1"/>
  </si>
  <si>
    <t>B　型</t>
    <rPh sb="2" eb="3">
      <t>ガタ</t>
    </rPh>
    <phoneticPr fontId="1"/>
  </si>
  <si>
    <t>利用者給料支給額は1年間の給料支給合計額です。(給料支払原資以下の数字になる想定）</t>
    <rPh sb="5" eb="7">
      <t>シキュウ</t>
    </rPh>
    <rPh sb="24" eb="26">
      <t>キュウリョウ</t>
    </rPh>
    <rPh sb="26" eb="28">
      <t>シハラ</t>
    </rPh>
    <rPh sb="28" eb="30">
      <t>ゲンシ</t>
    </rPh>
    <rPh sb="30" eb="32">
      <t>イカ</t>
    </rPh>
    <rPh sb="33" eb="35">
      <t>スウジ</t>
    </rPh>
    <rPh sb="38" eb="40">
      <t>ソウテイ</t>
    </rPh>
    <phoneticPr fontId="1"/>
  </si>
  <si>
    <t>※25</t>
  </si>
  <si>
    <t>※26</t>
  </si>
  <si>
    <t>※27</t>
  </si>
  <si>
    <t>※28</t>
  </si>
  <si>
    <t>一人当り月額給料（定員）は22給料支給額÷23期末定員数÷12か月です。</t>
    <rPh sb="31" eb="32">
      <t>ゲツ</t>
    </rPh>
    <phoneticPr fontId="1"/>
  </si>
  <si>
    <t>一人当り月額給料（在籍）は22給料支給額÷24期末在籍数÷12か月です。</t>
    <rPh sb="32" eb="33">
      <t>ゲツ</t>
    </rPh>
    <phoneticPr fontId="1"/>
  </si>
  <si>
    <t>※平均給料月額（定員）は定員数で計算してください。給料支給額÷期末定員数÷12か月</t>
    <rPh sb="1" eb="3">
      <t>ヘイキン</t>
    </rPh>
    <rPh sb="3" eb="5">
      <t>キュウリョウ</t>
    </rPh>
    <rPh sb="5" eb="7">
      <t>ゲツガク</t>
    </rPh>
    <rPh sb="8" eb="10">
      <t>テイイン</t>
    </rPh>
    <rPh sb="12" eb="14">
      <t>テイイン</t>
    </rPh>
    <rPh sb="14" eb="15">
      <t>カズ</t>
    </rPh>
    <rPh sb="16" eb="18">
      <t>ケイサン</t>
    </rPh>
    <rPh sb="25" eb="27">
      <t>キュウリョウ</t>
    </rPh>
    <rPh sb="27" eb="29">
      <t>シキュウ</t>
    </rPh>
    <rPh sb="29" eb="30">
      <t>ガク</t>
    </rPh>
    <rPh sb="31" eb="33">
      <t>キマツ</t>
    </rPh>
    <rPh sb="33" eb="35">
      <t>テイイン</t>
    </rPh>
    <rPh sb="35" eb="36">
      <t>スウ</t>
    </rPh>
    <rPh sb="40" eb="41">
      <t>ゲツ</t>
    </rPh>
    <phoneticPr fontId="1"/>
  </si>
  <si>
    <t>※平均給料月額（在籍）は在籍数で計算してください。給料支給額÷期末在籍数÷12か月</t>
    <rPh sb="1" eb="3">
      <t>ヘイキン</t>
    </rPh>
    <rPh sb="3" eb="5">
      <t>キュウリョウ</t>
    </rPh>
    <rPh sb="5" eb="7">
      <t>ゲツガク</t>
    </rPh>
    <rPh sb="8" eb="10">
      <t>ザイセキ</t>
    </rPh>
    <rPh sb="12" eb="14">
      <t>ザイセキ</t>
    </rPh>
    <rPh sb="14" eb="15">
      <t>スウ</t>
    </rPh>
    <rPh sb="16" eb="18">
      <t>ケイサン</t>
    </rPh>
    <rPh sb="25" eb="27">
      <t>キュウリョウ</t>
    </rPh>
    <rPh sb="27" eb="29">
      <t>シキュウ</t>
    </rPh>
    <rPh sb="29" eb="30">
      <t>ガク</t>
    </rPh>
    <rPh sb="31" eb="33">
      <t>キマツ</t>
    </rPh>
    <rPh sb="33" eb="35">
      <t>ザイセキ</t>
    </rPh>
    <rPh sb="35" eb="36">
      <t>スウ</t>
    </rPh>
    <rPh sb="40" eb="41">
      <t>ゲツ</t>
    </rPh>
    <phoneticPr fontId="1"/>
  </si>
  <si>
    <t>※在籍数については、下部の表に障がい種別の実績と見通しを記入してください。</t>
    <rPh sb="1" eb="3">
      <t>ザイセキ</t>
    </rPh>
    <rPh sb="3" eb="4">
      <t>スウ</t>
    </rPh>
    <rPh sb="10" eb="12">
      <t>カブ</t>
    </rPh>
    <rPh sb="13" eb="14">
      <t>ヒョウ</t>
    </rPh>
    <rPh sb="15" eb="16">
      <t>ショウ</t>
    </rPh>
    <rPh sb="18" eb="20">
      <t>シュベツ</t>
    </rPh>
    <rPh sb="21" eb="23">
      <t>ジッセキ</t>
    </rPh>
    <rPh sb="24" eb="26">
      <t>ミトオ</t>
    </rPh>
    <rPh sb="28" eb="30">
      <t>キニュウ</t>
    </rPh>
    <phoneticPr fontId="4"/>
  </si>
  <si>
    <t xml:space="preserve">平均給料月額
</t>
    <rPh sb="0" eb="2">
      <t>ヘイキン</t>
    </rPh>
    <rPh sb="2" eb="4">
      <t>キュウリョウ</t>
    </rPh>
    <rPh sb="4" eb="6">
      <t>ゲツガク</t>
    </rPh>
    <phoneticPr fontId="1"/>
  </si>
  <si>
    <t>平均利用者数(B型・その他）</t>
    <rPh sb="0" eb="2">
      <t>ヘイキン</t>
    </rPh>
    <rPh sb="2" eb="5">
      <t>リヨウシャ</t>
    </rPh>
    <rPh sb="5" eb="6">
      <t>スウ</t>
    </rPh>
    <rPh sb="8" eb="9">
      <t>ガタ</t>
    </rPh>
    <rPh sb="12" eb="13">
      <t>タ</t>
    </rPh>
    <phoneticPr fontId="1"/>
  </si>
  <si>
    <t>一人当り月額給料（B型･その他）</t>
    <rPh sb="0" eb="2">
      <t>ヒトリ</t>
    </rPh>
    <rPh sb="2" eb="3">
      <t>アタ</t>
    </rPh>
    <rPh sb="4" eb="5">
      <t>ツキ</t>
    </rPh>
    <rPh sb="5" eb="6">
      <t>ガク</t>
    </rPh>
    <rPh sb="6" eb="8">
      <t>キュウリョウ</t>
    </rPh>
    <rPh sb="10" eb="11">
      <t>ガタ</t>
    </rPh>
    <rPh sb="14" eb="15">
      <t>タ</t>
    </rPh>
    <phoneticPr fontId="1"/>
  </si>
  <si>
    <t>※平均利用者数（B型･その他）は年間総利用者数÷年間総開所日数です。</t>
    <rPh sb="1" eb="7">
      <t>ヘイキンリヨウシャスウ</t>
    </rPh>
    <rPh sb="9" eb="10">
      <t>ガタ</t>
    </rPh>
    <rPh sb="13" eb="14">
      <t>タ</t>
    </rPh>
    <rPh sb="16" eb="18">
      <t>ネンカン</t>
    </rPh>
    <rPh sb="18" eb="19">
      <t>ソウ</t>
    </rPh>
    <rPh sb="19" eb="21">
      <t>リヨウ</t>
    </rPh>
    <rPh sb="21" eb="22">
      <t>シャ</t>
    </rPh>
    <rPh sb="22" eb="23">
      <t>スウ</t>
    </rPh>
    <rPh sb="24" eb="26">
      <t>ネンカン</t>
    </rPh>
    <rPh sb="26" eb="27">
      <t>ソウ</t>
    </rPh>
    <rPh sb="27" eb="31">
      <t>カイショニッスウ</t>
    </rPh>
    <phoneticPr fontId="4"/>
  </si>
  <si>
    <t>※平均給料月額（B型･その他）は、平均利用者数で計算してください。給料支給額÷平均利用者数÷12か月</t>
    <rPh sb="1" eb="3">
      <t>ヘイキン</t>
    </rPh>
    <rPh sb="3" eb="5">
      <t>キュウリョウ</t>
    </rPh>
    <rPh sb="5" eb="7">
      <t>ゲツガク</t>
    </rPh>
    <rPh sb="9" eb="10">
      <t>ガタ</t>
    </rPh>
    <rPh sb="13" eb="14">
      <t>タ</t>
    </rPh>
    <rPh sb="17" eb="23">
      <t>ヘイキンリヨウシャスウ</t>
    </rPh>
    <rPh sb="24" eb="26">
      <t>ケイサン</t>
    </rPh>
    <rPh sb="33" eb="35">
      <t>キュウリョウ</t>
    </rPh>
    <rPh sb="35" eb="37">
      <t>シキュウ</t>
    </rPh>
    <rPh sb="37" eb="38">
      <t>ガク</t>
    </rPh>
    <rPh sb="39" eb="41">
      <t>ヘイキン</t>
    </rPh>
    <rPh sb="41" eb="43">
      <t>リヨウ</t>
    </rPh>
    <rPh sb="43" eb="44">
      <t>シャ</t>
    </rPh>
    <rPh sb="44" eb="45">
      <t>スウ</t>
    </rPh>
    <rPh sb="49" eb="50">
      <t>ゲツ</t>
    </rPh>
    <phoneticPr fontId="1"/>
  </si>
  <si>
    <t>2024年度実績</t>
    <rPh sb="6" eb="8">
      <t>ジッセキ</t>
    </rPh>
    <phoneticPr fontId="1"/>
  </si>
  <si>
    <t>2025年度見通し</t>
    <rPh sb="6" eb="8">
      <t>ミトオ</t>
    </rPh>
    <phoneticPr fontId="1"/>
  </si>
  <si>
    <t>2026年度計画</t>
    <rPh sb="6" eb="8">
      <t>ケイカク</t>
    </rPh>
    <phoneticPr fontId="1"/>
  </si>
  <si>
    <t>2027年度計画</t>
    <rPh sb="6" eb="8">
      <t>ケイカク</t>
    </rPh>
    <phoneticPr fontId="1"/>
  </si>
  <si>
    <t>2024年度実績</t>
    <rPh sb="4" eb="6">
      <t>ネンド</t>
    </rPh>
    <rPh sb="6" eb="8">
      <t>ジッセキ</t>
    </rPh>
    <phoneticPr fontId="1"/>
  </si>
  <si>
    <t>2025年度見通し</t>
    <rPh sb="4" eb="6">
      <t>ネンド</t>
    </rPh>
    <rPh sb="6" eb="8">
      <t>ミトオ</t>
    </rPh>
    <phoneticPr fontId="1"/>
  </si>
  <si>
    <t>2026年度計画</t>
    <rPh sb="4" eb="6">
      <t>ネンド</t>
    </rPh>
    <rPh sb="6" eb="8">
      <t>ケイカク</t>
    </rPh>
    <phoneticPr fontId="1"/>
  </si>
  <si>
    <t>2027度計画</t>
    <rPh sb="4" eb="5">
      <t>ド</t>
    </rPh>
    <rPh sb="5" eb="7">
      <t>ケイカク</t>
    </rPh>
    <phoneticPr fontId="1"/>
  </si>
  <si>
    <t>平均利用者数(B型･その他）は年間総利用者数÷年間総開所日数です。</t>
    <rPh sb="0" eb="2">
      <t>ヘイキン</t>
    </rPh>
    <rPh sb="2" eb="4">
      <t>ネンヘイキン</t>
    </rPh>
    <rPh sb="8" eb="9">
      <t>ガタ</t>
    </rPh>
    <rPh sb="12" eb="13">
      <t>タ</t>
    </rPh>
    <rPh sb="15" eb="17">
      <t>ネンカン</t>
    </rPh>
    <rPh sb="17" eb="18">
      <t>ソウ</t>
    </rPh>
    <rPh sb="18" eb="20">
      <t>リヨウ</t>
    </rPh>
    <rPh sb="20" eb="21">
      <t>シャ</t>
    </rPh>
    <rPh sb="21" eb="22">
      <t>スウ</t>
    </rPh>
    <rPh sb="23" eb="25">
      <t>ネンカン</t>
    </rPh>
    <rPh sb="25" eb="26">
      <t>ソウ</t>
    </rPh>
    <rPh sb="26" eb="28">
      <t>カイショ</t>
    </rPh>
    <rPh sb="28" eb="30">
      <t>ニッスウ</t>
    </rPh>
    <phoneticPr fontId="4"/>
  </si>
  <si>
    <t>（B型･その他は、26、27の算出数値は使用しません）</t>
    <rPh sb="2" eb="3">
      <t>ガタ</t>
    </rPh>
    <rPh sb="6" eb="7">
      <t>タ</t>
    </rPh>
    <rPh sb="15" eb="17">
      <t>サンシュツ</t>
    </rPh>
    <rPh sb="17" eb="19">
      <t>スウチ</t>
    </rPh>
    <rPh sb="20" eb="22">
      <t>シヨウ</t>
    </rPh>
    <phoneticPr fontId="4"/>
  </si>
  <si>
    <t>一人当り月額給料（B型・その他）は22給料支給額÷25平均利用者数÷12か月です。</t>
    <rPh sb="10" eb="11">
      <t>ガタ</t>
    </rPh>
    <rPh sb="14" eb="15">
      <t>タ</t>
    </rPh>
    <rPh sb="27" eb="29">
      <t>ヘイキン</t>
    </rPh>
    <rPh sb="29" eb="31">
      <t>リヨウ</t>
    </rPh>
    <rPh sb="31" eb="32">
      <t>シャ</t>
    </rPh>
    <rPh sb="32" eb="33">
      <t>スウ</t>
    </rPh>
    <rPh sb="37" eb="38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</si>
</sst>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0" fillId="0" borderId="4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 textRotation="255" wrapText="1"/>
    </xf>
    <xf numFmtId="38" fontId="5" fillId="0" borderId="0" xfId="1" applyFont="1" applyBorder="1" applyAlignment="1">
      <alignment horizontal="right" vertical="center"/>
    </xf>
    <xf numFmtId="0" fontId="9" fillId="0" borderId="0" xfId="0" applyFont="1" applyAlignment="1"/>
    <xf numFmtId="0" fontId="8" fillId="0" borderId="0" xfId="0" applyFont="1" applyAlignment="1"/>
    <xf numFmtId="38" fontId="8" fillId="0" borderId="0" xfId="1" applyFont="1" applyAlignment="1">
      <alignment horizontal="right"/>
    </xf>
    <xf numFmtId="0" fontId="8" fillId="0" borderId="59" xfId="0" applyFont="1" applyBorder="1" applyAlignment="1"/>
    <xf numFmtId="0" fontId="8" fillId="0" borderId="60" xfId="0" applyFont="1" applyBorder="1" applyAlignment="1">
      <alignment horizontal="center"/>
    </xf>
    <xf numFmtId="38" fontId="8" fillId="0" borderId="61" xfId="1" applyFont="1" applyBorder="1" applyAlignment="1">
      <alignment horizontal="right"/>
    </xf>
    <xf numFmtId="38" fontId="8" fillId="0" borderId="62" xfId="1" applyFont="1" applyBorder="1" applyAlignment="1">
      <alignment horizontal="right"/>
    </xf>
    <xf numFmtId="0" fontId="8" fillId="0" borderId="63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22" xfId="0" applyFont="1" applyBorder="1" applyAlignment="1"/>
    <xf numFmtId="0" fontId="8" fillId="0" borderId="64" xfId="0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8" fillId="0" borderId="46" xfId="0" applyFont="1" applyBorder="1" applyAlignment="1">
      <alignment horizontal="right"/>
    </xf>
    <xf numFmtId="0" fontId="8" fillId="0" borderId="67" xfId="0" applyFont="1" applyBorder="1" applyAlignment="1"/>
    <xf numFmtId="0" fontId="8" fillId="0" borderId="19" xfId="0" applyFont="1" applyBorder="1" applyAlignment="1"/>
    <xf numFmtId="0" fontId="8" fillId="0" borderId="73" xfId="0" applyFont="1" applyBorder="1" applyAlignment="1"/>
    <xf numFmtId="0" fontId="8" fillId="0" borderId="30" xfId="0" applyFont="1" applyBorder="1" applyAlignment="1"/>
    <xf numFmtId="0" fontId="8" fillId="0" borderId="0" xfId="0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8" fillId="0" borderId="78" xfId="0" applyFont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38" fontId="5" fillId="0" borderId="39" xfId="1" applyFont="1" applyBorder="1">
      <alignment vertical="center"/>
    </xf>
    <xf numFmtId="38" fontId="5" fillId="0" borderId="45" xfId="1" applyFont="1" applyBorder="1">
      <alignment vertical="center"/>
    </xf>
    <xf numFmtId="38" fontId="5" fillId="0" borderId="23" xfId="1" applyFont="1" applyBorder="1">
      <alignment vertical="center"/>
    </xf>
    <xf numFmtId="0" fontId="0" fillId="0" borderId="24" xfId="0" applyBorder="1" applyAlignment="1">
      <alignment horizontal="right" vertical="center"/>
    </xf>
    <xf numFmtId="38" fontId="5" fillId="0" borderId="38" xfId="1" applyFont="1" applyBorder="1">
      <alignment vertical="center"/>
    </xf>
    <xf numFmtId="38" fontId="5" fillId="0" borderId="47" xfId="1" applyFont="1" applyBorder="1">
      <alignment vertical="center"/>
    </xf>
    <xf numFmtId="38" fontId="5" fillId="0" borderId="24" xfId="1" applyFont="1" applyBorder="1">
      <alignment vertical="center"/>
    </xf>
    <xf numFmtId="0" fontId="0" fillId="0" borderId="81" xfId="0" applyBorder="1" applyAlignment="1">
      <alignment horizontal="right" vertical="center"/>
    </xf>
    <xf numFmtId="38" fontId="5" fillId="0" borderId="79" xfId="1" applyFont="1" applyBorder="1">
      <alignment vertical="center"/>
    </xf>
    <xf numFmtId="38" fontId="5" fillId="0" borderId="82" xfId="1" applyFont="1" applyBorder="1">
      <alignment vertical="center"/>
    </xf>
    <xf numFmtId="38" fontId="5" fillId="0" borderId="83" xfId="1" applyFont="1" applyBorder="1">
      <alignment vertical="center"/>
    </xf>
    <xf numFmtId="0" fontId="0" fillId="2" borderId="25" xfId="0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54" xfId="0" applyBorder="1">
      <alignment vertical="center"/>
    </xf>
    <xf numFmtId="38" fontId="5" fillId="0" borderId="53" xfId="1" applyFont="1" applyBorder="1">
      <alignment vertical="center"/>
    </xf>
    <xf numFmtId="38" fontId="5" fillId="0" borderId="52" xfId="1" applyFont="1" applyBorder="1">
      <alignment vertical="center"/>
    </xf>
    <xf numFmtId="38" fontId="5" fillId="0" borderId="55" xfId="1" applyFont="1" applyBorder="1">
      <alignment vertical="center"/>
    </xf>
    <xf numFmtId="0" fontId="0" fillId="0" borderId="21" xfId="0" applyBorder="1">
      <alignment vertical="center"/>
    </xf>
    <xf numFmtId="38" fontId="5" fillId="0" borderId="58" xfId="1" applyFont="1" applyBorder="1">
      <alignment vertical="center"/>
    </xf>
    <xf numFmtId="38" fontId="5" fillId="0" borderId="56" xfId="1" applyFont="1" applyBorder="1">
      <alignment vertical="center"/>
    </xf>
    <xf numFmtId="38" fontId="5" fillId="0" borderId="89" xfId="1" applyFont="1" applyBorder="1">
      <alignment vertical="center"/>
    </xf>
    <xf numFmtId="0" fontId="0" fillId="0" borderId="9" xfId="0" applyBorder="1">
      <alignment vertical="center"/>
    </xf>
    <xf numFmtId="0" fontId="0" fillId="0" borderId="89" xfId="0" applyBorder="1" applyAlignment="1">
      <alignment horizontal="right" vertical="center"/>
    </xf>
    <xf numFmtId="38" fontId="5" fillId="0" borderId="20" xfId="1" applyFont="1" applyBorder="1">
      <alignment vertical="center"/>
    </xf>
    <xf numFmtId="38" fontId="5" fillId="0" borderId="51" xfId="1" applyFont="1" applyBorder="1">
      <alignment vertical="center"/>
    </xf>
    <xf numFmtId="38" fontId="5" fillId="0" borderId="26" xfId="1" applyFont="1" applyBorder="1">
      <alignment vertical="center"/>
    </xf>
    <xf numFmtId="0" fontId="0" fillId="4" borderId="91" xfId="0" applyFill="1" applyBorder="1">
      <alignment vertical="center"/>
    </xf>
    <xf numFmtId="0" fontId="0" fillId="4" borderId="92" xfId="0" applyFill="1" applyBorder="1" applyAlignment="1">
      <alignment horizontal="right" vertical="center"/>
    </xf>
    <xf numFmtId="0" fontId="0" fillId="2" borderId="87" xfId="0" applyFill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26" xfId="0" applyBorder="1" applyAlignment="1">
      <alignment horizontal="right" vertical="center"/>
    </xf>
    <xf numFmtId="38" fontId="5" fillId="0" borderId="37" xfId="1" applyFont="1" applyBorder="1">
      <alignment vertical="center"/>
    </xf>
    <xf numFmtId="38" fontId="5" fillId="0" borderId="36" xfId="1" applyFont="1" applyBorder="1">
      <alignment vertical="center"/>
    </xf>
    <xf numFmtId="0" fontId="0" fillId="4" borderId="57" xfId="0" applyFill="1" applyBorder="1">
      <alignment vertical="center"/>
    </xf>
    <xf numFmtId="0" fontId="0" fillId="0" borderId="97" xfId="0" applyBorder="1" applyAlignment="1">
      <alignment horizontal="right" vertical="center"/>
    </xf>
    <xf numFmtId="0" fontId="0" fillId="0" borderId="87" xfId="0" applyBorder="1" applyAlignment="1">
      <alignment horizontal="right" vertical="center"/>
    </xf>
    <xf numFmtId="38" fontId="5" fillId="0" borderId="99" xfId="1" applyFont="1" applyBorder="1">
      <alignment vertical="center"/>
    </xf>
    <xf numFmtId="38" fontId="5" fillId="0" borderId="100" xfId="1" applyFont="1" applyBorder="1">
      <alignment vertical="center"/>
    </xf>
    <xf numFmtId="38" fontId="5" fillId="0" borderId="101" xfId="1" applyFont="1" applyBorder="1">
      <alignment vertical="center"/>
    </xf>
    <xf numFmtId="38" fontId="5" fillId="0" borderId="6" xfId="1" applyFont="1" applyBorder="1">
      <alignment vertical="center"/>
    </xf>
    <xf numFmtId="38" fontId="5" fillId="0" borderId="78" xfId="1" applyFont="1" applyBorder="1">
      <alignment vertical="center"/>
    </xf>
    <xf numFmtId="38" fontId="5" fillId="0" borderId="8" xfId="1" applyFont="1" applyBorder="1">
      <alignment vertical="center"/>
    </xf>
    <xf numFmtId="0" fontId="0" fillId="5" borderId="8" xfId="0" applyFill="1" applyBorder="1" applyAlignment="1">
      <alignment horizontal="right" vertical="center" shrinkToFi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0" borderId="52" xfId="0" applyFont="1" applyBorder="1" applyAlignment="1">
      <alignment horizontal="center" vertical="center" textRotation="255" wrapText="1"/>
    </xf>
    <xf numFmtId="38" fontId="0" fillId="0" borderId="0" xfId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6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38" fontId="8" fillId="0" borderId="0" xfId="1" applyFont="1" applyFill="1" applyAlignment="1">
      <alignment horizontal="right" vertical="center"/>
    </xf>
    <xf numFmtId="0" fontId="8" fillId="0" borderId="0" xfId="0" applyFont="1" applyFill="1">
      <alignment vertical="center"/>
    </xf>
    <xf numFmtId="0" fontId="8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7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11" fillId="0" borderId="35" xfId="0" applyFont="1" applyBorder="1" applyAlignment="1">
      <alignment horizontal="left" vertical="center" textRotation="255" wrapText="1"/>
    </xf>
    <xf numFmtId="0" fontId="0" fillId="0" borderId="36" xfId="0" applyBorder="1" applyAlignment="1">
      <alignment horizontal="left" vertical="center" textRotation="255" wrapText="1"/>
    </xf>
    <xf numFmtId="0" fontId="11" fillId="0" borderId="45" xfId="0" applyFont="1" applyBorder="1" applyAlignment="1">
      <alignment horizontal="center" vertical="center" textRotation="255" wrapText="1"/>
    </xf>
    <xf numFmtId="0" fontId="0" fillId="0" borderId="51" xfId="0" applyBorder="1" applyAlignment="1">
      <alignment horizontal="center" vertical="center" textRotation="255" wrapText="1"/>
    </xf>
    <xf numFmtId="0" fontId="0" fillId="0" borderId="45" xfId="0" applyBorder="1" applyAlignment="1">
      <alignment horizontal="center" vertical="center" textRotation="255"/>
    </xf>
    <xf numFmtId="0" fontId="0" fillId="0" borderId="52" xfId="0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 textRotation="255"/>
    </xf>
    <xf numFmtId="0" fontId="11" fillId="0" borderId="52" xfId="0" applyFont="1" applyBorder="1" applyAlignment="1">
      <alignment horizontal="center" vertical="center" textRotation="255"/>
    </xf>
    <xf numFmtId="0" fontId="0" fillId="0" borderId="56" xfId="0" applyBorder="1" applyAlignment="1">
      <alignment horizontal="center" vertical="center" textRotation="255"/>
    </xf>
    <xf numFmtId="38" fontId="5" fillId="0" borderId="18" xfId="1" applyFont="1" applyBorder="1" applyAlignment="1">
      <alignment horizontal="right" vertical="center"/>
    </xf>
    <xf numFmtId="38" fontId="5" fillId="0" borderId="50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38" fontId="5" fillId="0" borderId="46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distributed" vertical="center" wrapText="1"/>
    </xf>
    <xf numFmtId="0" fontId="8" fillId="0" borderId="7" xfId="0" applyFont="1" applyBorder="1" applyAlignment="1">
      <alignment horizontal="distributed" vertical="center" wrapText="1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0" fillId="5" borderId="6" xfId="0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4" borderId="88" xfId="0" applyFill="1" applyBorder="1" applyAlignment="1">
      <alignment horizontal="center" vertical="center" textRotation="255"/>
    </xf>
    <xf numFmtId="0" fontId="0" fillId="4" borderId="90" xfId="0" applyFill="1" applyBorder="1" applyAlignment="1">
      <alignment horizontal="center" vertical="center" textRotation="255"/>
    </xf>
    <xf numFmtId="0" fontId="0" fillId="4" borderId="40" xfId="0" applyFill="1" applyBorder="1" applyAlignment="1">
      <alignment horizontal="center" vertical="center" textRotation="255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8" fontId="5" fillId="0" borderId="39" xfId="1" applyFont="1" applyBorder="1" applyAlignment="1">
      <alignment horizontal="right" vertical="center"/>
    </xf>
    <xf numFmtId="38" fontId="5" fillId="0" borderId="31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23" xfId="1" applyFont="1" applyBorder="1" applyAlignment="1">
      <alignment horizontal="right" vertical="center"/>
    </xf>
    <xf numFmtId="38" fontId="5" fillId="0" borderId="38" xfId="1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5" fillId="0" borderId="24" xfId="1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38" fontId="5" fillId="0" borderId="49" xfId="1" applyFont="1" applyBorder="1" applyAlignment="1">
      <alignment horizontal="right" vertical="center"/>
    </xf>
    <xf numFmtId="38" fontId="5" fillId="0" borderId="42" xfId="1" applyFont="1" applyBorder="1" applyAlignment="1">
      <alignment horizontal="right" vertical="center"/>
    </xf>
    <xf numFmtId="38" fontId="5" fillId="0" borderId="26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/>
    </xf>
    <xf numFmtId="38" fontId="5" fillId="0" borderId="43" xfId="1" applyFont="1" applyBorder="1" applyAlignment="1">
      <alignment horizontal="right" vertical="center"/>
    </xf>
    <xf numFmtId="38" fontId="5" fillId="0" borderId="44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5" fillId="0" borderId="53" xfId="1" applyFont="1" applyBorder="1" applyAlignment="1">
      <alignment horizontal="right" vertical="center"/>
    </xf>
    <xf numFmtId="38" fontId="5" fillId="0" borderId="41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5" fillId="0" borderId="34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57" xfId="1" applyFont="1" applyBorder="1" applyAlignment="1">
      <alignment horizontal="right" vertical="center"/>
    </xf>
    <xf numFmtId="38" fontId="5" fillId="0" borderId="27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38" fontId="5" fillId="0" borderId="38" xfId="1" applyFont="1" applyBorder="1" applyAlignment="1">
      <alignment horizontal="right" vertical="center" wrapText="1"/>
    </xf>
    <xf numFmtId="0" fontId="5" fillId="0" borderId="28" xfId="0" applyFont="1" applyBorder="1" applyAlignment="1">
      <alignment horizontal="right" vertical="center" wrapText="1"/>
    </xf>
    <xf numFmtId="38" fontId="5" fillId="0" borderId="12" xfId="1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38" fontId="5" fillId="0" borderId="28" xfId="1" applyFont="1" applyBorder="1" applyAlignment="1">
      <alignment horizontal="right" vertical="center" wrapText="1"/>
    </xf>
    <xf numFmtId="0" fontId="0" fillId="0" borderId="68" xfId="0" applyFont="1" applyBorder="1" applyAlignment="1">
      <alignment horizontal="right"/>
    </xf>
    <xf numFmtId="38" fontId="0" fillId="0" borderId="69" xfId="1" applyFont="1" applyBorder="1" applyAlignment="1">
      <alignment horizontal="right"/>
    </xf>
    <xf numFmtId="38" fontId="0" fillId="0" borderId="12" xfId="1" applyFont="1" applyBorder="1" applyAlignment="1">
      <alignment horizontal="right"/>
    </xf>
    <xf numFmtId="0" fontId="0" fillId="0" borderId="70" xfId="0" applyFont="1" applyBorder="1" applyAlignment="1">
      <alignment horizontal="right"/>
    </xf>
    <xf numFmtId="38" fontId="0" fillId="0" borderId="72" xfId="1" applyFont="1" applyBorder="1" applyAlignment="1">
      <alignment horizontal="right"/>
    </xf>
    <xf numFmtId="38" fontId="0" fillId="0" borderId="68" xfId="1" applyFont="1" applyBorder="1" applyAlignment="1">
      <alignment horizontal="right"/>
    </xf>
    <xf numFmtId="0" fontId="0" fillId="0" borderId="74" xfId="0" applyFont="1" applyBorder="1" applyAlignment="1">
      <alignment horizontal="right"/>
    </xf>
    <xf numFmtId="0" fontId="0" fillId="0" borderId="75" xfId="0" applyFont="1" applyBorder="1" applyAlignment="1">
      <alignment horizontal="right"/>
    </xf>
    <xf numFmtId="0" fontId="0" fillId="0" borderId="71" xfId="0" applyFont="1" applyBorder="1" applyAlignment="1">
      <alignment horizontal="right"/>
    </xf>
    <xf numFmtId="0" fontId="0" fillId="0" borderId="72" xfId="0" applyFont="1" applyBorder="1" applyAlignment="1">
      <alignment horizontal="right"/>
    </xf>
    <xf numFmtId="0" fontId="0" fillId="0" borderId="17" xfId="0" applyFont="1" applyBorder="1" applyAlignment="1">
      <alignment horizontal="right"/>
    </xf>
    <xf numFmtId="0" fontId="0" fillId="0" borderId="76" xfId="0" applyFont="1" applyBorder="1" applyAlignment="1">
      <alignment horizontal="right"/>
    </xf>
    <xf numFmtId="0" fontId="0" fillId="0" borderId="77" xfId="0" applyFont="1" applyBorder="1" applyAlignment="1">
      <alignment horizontal="right"/>
    </xf>
    <xf numFmtId="38" fontId="5" fillId="2" borderId="84" xfId="1" applyFont="1" applyFill="1" applyBorder="1">
      <alignment vertical="center"/>
    </xf>
    <xf numFmtId="38" fontId="5" fillId="2" borderId="86" xfId="1" applyFont="1" applyFill="1" applyBorder="1">
      <alignment vertical="center"/>
    </xf>
    <xf numFmtId="38" fontId="5" fillId="2" borderId="87" xfId="1" applyFont="1" applyFill="1" applyBorder="1">
      <alignment vertical="center"/>
    </xf>
    <xf numFmtId="38" fontId="5" fillId="4" borderId="93" xfId="1" applyFont="1" applyFill="1" applyBorder="1">
      <alignment vertical="center"/>
    </xf>
    <xf numFmtId="38" fontId="5" fillId="4" borderId="94" xfId="1" applyFont="1" applyFill="1" applyBorder="1">
      <alignment vertical="center"/>
    </xf>
    <xf numFmtId="38" fontId="5" fillId="4" borderId="81" xfId="1" applyFont="1" applyFill="1" applyBorder="1">
      <alignment vertical="center"/>
    </xf>
    <xf numFmtId="38" fontId="5" fillId="4" borderId="5" xfId="1" applyFont="1" applyFill="1" applyBorder="1">
      <alignment vertical="center"/>
    </xf>
    <xf numFmtId="38" fontId="5" fillId="4" borderId="35" xfId="1" applyFont="1" applyFill="1" applyBorder="1">
      <alignment vertical="center"/>
    </xf>
    <xf numFmtId="38" fontId="5" fillId="4" borderId="13" xfId="1" applyFont="1" applyFill="1" applyBorder="1">
      <alignment vertical="center"/>
    </xf>
    <xf numFmtId="38" fontId="5" fillId="0" borderId="95" xfId="1" applyFont="1" applyBorder="1">
      <alignment vertical="center"/>
    </xf>
    <xf numFmtId="38" fontId="5" fillId="0" borderId="98" xfId="1" applyFont="1" applyBorder="1">
      <alignment vertical="center"/>
    </xf>
    <xf numFmtId="38" fontId="5" fillId="0" borderId="97" xfId="1" applyFont="1" applyBorder="1">
      <alignment vertical="center"/>
    </xf>
    <xf numFmtId="38" fontId="5" fillId="5" borderId="6" xfId="1" applyFont="1" applyFill="1" applyBorder="1" applyAlignment="1">
      <alignment vertical="center"/>
    </xf>
    <xf numFmtId="38" fontId="5" fillId="5" borderId="78" xfId="1" applyFont="1" applyFill="1" applyBorder="1" applyAlignment="1">
      <alignment vertical="center"/>
    </xf>
    <xf numFmtId="38" fontId="5" fillId="5" borderId="8" xfId="1" applyFont="1" applyFill="1" applyBorder="1" applyAlignment="1">
      <alignment vertical="center"/>
    </xf>
    <xf numFmtId="0" fontId="0" fillId="6" borderId="32" xfId="0" applyFill="1" applyBorder="1" applyAlignment="1">
      <alignment horizontal="center" vertical="center"/>
    </xf>
    <xf numFmtId="0" fontId="9" fillId="6" borderId="32" xfId="0" applyFont="1" applyFill="1" applyBorder="1" applyAlignment="1">
      <alignment horizontal="right" vertical="center"/>
    </xf>
    <xf numFmtId="0" fontId="8" fillId="6" borderId="32" xfId="0" applyFont="1" applyFill="1" applyBorder="1" applyAlignment="1">
      <alignment horizontal="right" vertical="center"/>
    </xf>
    <xf numFmtId="38" fontId="10" fillId="6" borderId="32" xfId="1" applyFont="1" applyFill="1" applyBorder="1" applyAlignment="1">
      <alignment horizontal="right" vertical="center"/>
    </xf>
    <xf numFmtId="0" fontId="8" fillId="6" borderId="3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6151-ACB4-41D3-B375-84948A30EA1B}">
  <sheetPr>
    <tabColor rgb="FF0070C0"/>
  </sheetPr>
  <dimension ref="A1:N43"/>
  <sheetViews>
    <sheetView tabSelected="1" zoomScaleNormal="100" workbookViewId="0">
      <selection activeCell="C5" sqref="C5:E5"/>
    </sheetView>
  </sheetViews>
  <sheetFormatPr defaultRowHeight="13.2" x14ac:dyDescent="0.2"/>
  <cols>
    <col min="1" max="1" width="7.88671875" customWidth="1"/>
    <col min="2" max="2" width="8.109375" style="31" customWidth="1"/>
    <col min="3" max="5" width="6.33203125" style="32" customWidth="1"/>
    <col min="6" max="15" width="6.33203125" customWidth="1"/>
  </cols>
  <sheetData>
    <row r="1" spans="1:14" ht="23.4" x14ac:dyDescent="0.2">
      <c r="A1" s="1"/>
      <c r="B1" s="114" t="s">
        <v>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"/>
    </row>
    <row r="2" spans="1:14" s="4" customFormat="1" ht="23.4" x14ac:dyDescent="0.2">
      <c r="A2" s="2"/>
      <c r="B2" s="115" t="s">
        <v>2</v>
      </c>
      <c r="C2" s="115"/>
      <c r="D2" s="115"/>
      <c r="E2" s="115"/>
      <c r="F2" s="115"/>
      <c r="G2" s="115"/>
      <c r="H2" s="115"/>
      <c r="I2" s="115"/>
      <c r="J2" s="115"/>
      <c r="K2" s="115"/>
      <c r="L2" s="3"/>
      <c r="M2" s="3"/>
    </row>
    <row r="3" spans="1:14" s="4" customFormat="1" ht="27.9" customHeight="1" thickBot="1" x14ac:dyDescent="0.25">
      <c r="A3" s="225" t="s">
        <v>3</v>
      </c>
      <c r="B3" s="226"/>
      <c r="C3" s="227"/>
      <c r="D3" s="228"/>
      <c r="E3" s="228"/>
      <c r="F3" s="228"/>
      <c r="G3" s="228"/>
      <c r="H3" s="228"/>
      <c r="I3" s="228"/>
      <c r="J3" s="228"/>
      <c r="K3" s="228"/>
    </row>
    <row r="4" spans="1:14" s="4" customFormat="1" ht="18" customHeight="1" thickBot="1" x14ac:dyDescent="0.25">
      <c r="A4" s="116" t="s">
        <v>4</v>
      </c>
      <c r="B4" s="117"/>
      <c r="C4" s="118" t="s">
        <v>86</v>
      </c>
      <c r="D4" s="119"/>
      <c r="E4" s="119"/>
      <c r="F4" s="120" t="s">
        <v>87</v>
      </c>
      <c r="G4" s="121"/>
      <c r="H4" s="122"/>
      <c r="I4" s="123" t="s">
        <v>88</v>
      </c>
      <c r="J4" s="121"/>
      <c r="K4" s="121"/>
      <c r="L4" s="124" t="s">
        <v>89</v>
      </c>
      <c r="M4" s="125"/>
      <c r="N4" s="126"/>
    </row>
    <row r="5" spans="1:14" ht="19.95" customHeight="1" x14ac:dyDescent="0.2">
      <c r="A5" s="104" t="s">
        <v>5</v>
      </c>
      <c r="B5" s="5" t="s">
        <v>6</v>
      </c>
      <c r="C5" s="154"/>
      <c r="D5" s="155"/>
      <c r="E5" s="155"/>
      <c r="F5" s="112"/>
      <c r="G5" s="112"/>
      <c r="H5" s="113"/>
      <c r="I5" s="155"/>
      <c r="J5" s="155"/>
      <c r="K5" s="156"/>
      <c r="L5" s="155"/>
      <c r="M5" s="155"/>
      <c r="N5" s="157"/>
    </row>
    <row r="6" spans="1:14" ht="19.95" customHeight="1" x14ac:dyDescent="0.2">
      <c r="A6" s="106"/>
      <c r="B6" s="85" t="s">
        <v>7</v>
      </c>
      <c r="C6" s="158"/>
      <c r="D6" s="159"/>
      <c r="E6" s="159"/>
      <c r="F6" s="160"/>
      <c r="G6" s="160"/>
      <c r="H6" s="161"/>
      <c r="I6" s="159"/>
      <c r="J6" s="159"/>
      <c r="K6" s="162"/>
      <c r="L6" s="159"/>
      <c r="M6" s="159"/>
      <c r="N6" s="163"/>
    </row>
    <row r="7" spans="1:14" ht="19.95" customHeight="1" thickBot="1" x14ac:dyDescent="0.25">
      <c r="A7" s="106"/>
      <c r="B7" s="6" t="s">
        <v>8</v>
      </c>
      <c r="C7" s="164"/>
      <c r="D7" s="165"/>
      <c r="E7" s="165"/>
      <c r="F7" s="110"/>
      <c r="G7" s="110"/>
      <c r="H7" s="111"/>
      <c r="I7" s="165"/>
      <c r="J7" s="165"/>
      <c r="K7" s="166"/>
      <c r="L7" s="165"/>
      <c r="M7" s="165"/>
      <c r="N7" s="167"/>
    </row>
    <row r="8" spans="1:14" ht="19.95" customHeight="1" thickBot="1" x14ac:dyDescent="0.25">
      <c r="A8" s="107"/>
      <c r="B8" s="88" t="s">
        <v>9</v>
      </c>
      <c r="C8" s="168">
        <f>SUM(C5:C7)</f>
        <v>0</v>
      </c>
      <c r="D8" s="169"/>
      <c r="E8" s="169"/>
      <c r="F8" s="170">
        <f t="shared" ref="F8" si="0">SUM(F5:F7)</f>
        <v>0</v>
      </c>
      <c r="G8" s="170"/>
      <c r="H8" s="171"/>
      <c r="I8" s="169">
        <f t="shared" ref="I8" si="1">SUM(I5:I7)</f>
        <v>0</v>
      </c>
      <c r="J8" s="169"/>
      <c r="K8" s="172"/>
      <c r="L8" s="169">
        <f t="shared" ref="L8" si="2">SUM(L5:L7)</f>
        <v>0</v>
      </c>
      <c r="M8" s="169"/>
      <c r="N8" s="173"/>
    </row>
    <row r="9" spans="1:14" ht="19.95" customHeight="1" x14ac:dyDescent="0.2">
      <c r="A9" s="108" t="s">
        <v>10</v>
      </c>
      <c r="B9" s="5" t="s">
        <v>6</v>
      </c>
      <c r="C9" s="174"/>
      <c r="D9" s="175"/>
      <c r="E9" s="175"/>
      <c r="F9" s="176"/>
      <c r="G9" s="155"/>
      <c r="H9" s="157"/>
      <c r="I9" s="155"/>
      <c r="J9" s="155"/>
      <c r="K9" s="156"/>
      <c r="L9" s="176"/>
      <c r="M9" s="155"/>
      <c r="N9" s="157"/>
    </row>
    <row r="10" spans="1:14" ht="19.95" customHeight="1" x14ac:dyDescent="0.2">
      <c r="A10" s="106"/>
      <c r="B10" s="85" t="s">
        <v>7</v>
      </c>
      <c r="C10" s="158"/>
      <c r="D10" s="159"/>
      <c r="E10" s="159"/>
      <c r="F10" s="177"/>
      <c r="G10" s="159"/>
      <c r="H10" s="163"/>
      <c r="I10" s="159"/>
      <c r="J10" s="159"/>
      <c r="K10" s="162"/>
      <c r="L10" s="159"/>
      <c r="M10" s="159"/>
      <c r="N10" s="163"/>
    </row>
    <row r="11" spans="1:14" ht="19.95" customHeight="1" thickBot="1" x14ac:dyDescent="0.25">
      <c r="A11" s="106"/>
      <c r="B11" s="6" t="s">
        <v>8</v>
      </c>
      <c r="C11" s="164"/>
      <c r="D11" s="165"/>
      <c r="E11" s="165"/>
      <c r="F11" s="178"/>
      <c r="G11" s="165"/>
      <c r="H11" s="167"/>
      <c r="I11" s="165"/>
      <c r="J11" s="165"/>
      <c r="K11" s="166"/>
      <c r="L11" s="165"/>
      <c r="M11" s="165"/>
      <c r="N11" s="167"/>
    </row>
    <row r="12" spans="1:14" ht="19.95" customHeight="1" thickBot="1" x14ac:dyDescent="0.25">
      <c r="A12" s="109"/>
      <c r="B12" s="7" t="s">
        <v>11</v>
      </c>
      <c r="C12" s="179">
        <f>SUM(C9:C11)</f>
        <v>0</v>
      </c>
      <c r="D12" s="180"/>
      <c r="E12" s="180"/>
      <c r="F12" s="181">
        <f t="shared" ref="F12" si="3">SUM(F9:F11)</f>
        <v>0</v>
      </c>
      <c r="G12" s="180"/>
      <c r="H12" s="182"/>
      <c r="I12" s="180">
        <f t="shared" ref="I12" si="4">SUM(I9:I11)</f>
        <v>0</v>
      </c>
      <c r="J12" s="180"/>
      <c r="K12" s="183"/>
      <c r="L12" s="180">
        <f t="shared" ref="L12" si="5">SUM(L9:L11)</f>
        <v>0</v>
      </c>
      <c r="M12" s="180"/>
      <c r="N12" s="182"/>
    </row>
    <row r="13" spans="1:14" ht="19.95" customHeight="1" x14ac:dyDescent="0.2">
      <c r="A13" s="104" t="s">
        <v>12</v>
      </c>
      <c r="B13" s="89" t="s">
        <v>6</v>
      </c>
      <c r="C13" s="154"/>
      <c r="D13" s="155"/>
      <c r="E13" s="155"/>
      <c r="F13" s="176"/>
      <c r="G13" s="155"/>
      <c r="H13" s="157"/>
      <c r="I13" s="155"/>
      <c r="J13" s="155"/>
      <c r="K13" s="156"/>
      <c r="L13" s="155"/>
      <c r="M13" s="155"/>
      <c r="N13" s="157"/>
    </row>
    <row r="14" spans="1:14" ht="19.95" customHeight="1" x14ac:dyDescent="0.2">
      <c r="A14" s="106"/>
      <c r="B14" s="85" t="s">
        <v>7</v>
      </c>
      <c r="C14" s="158"/>
      <c r="D14" s="159"/>
      <c r="E14" s="159"/>
      <c r="F14" s="177"/>
      <c r="G14" s="159"/>
      <c r="H14" s="163"/>
      <c r="I14" s="159"/>
      <c r="J14" s="159"/>
      <c r="K14" s="162"/>
      <c r="L14" s="159"/>
      <c r="M14" s="159"/>
      <c r="N14" s="163"/>
    </row>
    <row r="15" spans="1:14" ht="19.95" customHeight="1" thickBot="1" x14ac:dyDescent="0.25">
      <c r="A15" s="106"/>
      <c r="B15" s="6" t="s">
        <v>8</v>
      </c>
      <c r="C15" s="164"/>
      <c r="D15" s="165"/>
      <c r="E15" s="165"/>
      <c r="F15" s="178"/>
      <c r="G15" s="165"/>
      <c r="H15" s="167"/>
      <c r="I15" s="165"/>
      <c r="J15" s="165"/>
      <c r="K15" s="166"/>
      <c r="L15" s="178"/>
      <c r="M15" s="165"/>
      <c r="N15" s="167"/>
    </row>
    <row r="16" spans="1:14" ht="19.95" customHeight="1" thickBot="1" x14ac:dyDescent="0.25">
      <c r="A16" s="107"/>
      <c r="B16" s="88" t="s">
        <v>11</v>
      </c>
      <c r="C16" s="168">
        <f>SUM(C13:C15)</f>
        <v>0</v>
      </c>
      <c r="D16" s="169"/>
      <c r="E16" s="169"/>
      <c r="F16" s="184">
        <f t="shared" ref="F16" si="6">SUM(F13:F15)</f>
        <v>0</v>
      </c>
      <c r="G16" s="169"/>
      <c r="H16" s="173"/>
      <c r="I16" s="169">
        <f t="shared" ref="I16" si="7">SUM(I13:I15)</f>
        <v>0</v>
      </c>
      <c r="J16" s="169"/>
      <c r="K16" s="172"/>
      <c r="L16" s="169">
        <f>SUM(L13:L15)</f>
        <v>0</v>
      </c>
      <c r="M16" s="169"/>
      <c r="N16" s="173"/>
    </row>
    <row r="17" spans="1:14" ht="40.049999999999997" customHeight="1" thickBot="1" x14ac:dyDescent="0.25">
      <c r="A17" s="86" t="s">
        <v>13</v>
      </c>
      <c r="B17" s="5" t="s">
        <v>6</v>
      </c>
      <c r="C17" s="185" t="e">
        <f>SUM(C9/C13)/12</f>
        <v>#DIV/0!</v>
      </c>
      <c r="D17" s="186"/>
      <c r="E17" s="186"/>
      <c r="F17" s="187" t="e">
        <f t="shared" ref="F17" si="8">SUM(F9/F13)/12</f>
        <v>#DIV/0!</v>
      </c>
      <c r="G17" s="186"/>
      <c r="H17" s="186"/>
      <c r="I17" s="185" t="e">
        <f t="shared" ref="I17" si="9">SUM(I9/I13)/12</f>
        <v>#DIV/0!</v>
      </c>
      <c r="J17" s="186"/>
      <c r="K17" s="188"/>
      <c r="L17" s="186" t="e">
        <f t="shared" ref="L17" si="10">SUM(L9/L13)/12</f>
        <v>#DIV/0!</v>
      </c>
      <c r="M17" s="186"/>
      <c r="N17" s="189"/>
    </row>
    <row r="18" spans="1:14" ht="19.95" customHeight="1" x14ac:dyDescent="0.2">
      <c r="A18" s="104" t="s">
        <v>14</v>
      </c>
      <c r="B18" s="89" t="s">
        <v>6</v>
      </c>
      <c r="C18" s="154"/>
      <c r="D18" s="155"/>
      <c r="E18" s="155"/>
      <c r="F18" s="176"/>
      <c r="G18" s="155"/>
      <c r="H18" s="157"/>
      <c r="I18" s="155"/>
      <c r="J18" s="155"/>
      <c r="K18" s="156"/>
      <c r="L18" s="155"/>
      <c r="M18" s="155"/>
      <c r="N18" s="157"/>
    </row>
    <row r="19" spans="1:14" ht="19.95" customHeight="1" x14ac:dyDescent="0.2">
      <c r="A19" s="105"/>
      <c r="B19" s="85" t="s">
        <v>7</v>
      </c>
      <c r="C19" s="190"/>
      <c r="D19" s="191"/>
      <c r="E19" s="191"/>
      <c r="F19" s="192"/>
      <c r="G19" s="191"/>
      <c r="H19" s="193"/>
      <c r="I19" s="190"/>
      <c r="J19" s="191"/>
      <c r="K19" s="194"/>
      <c r="L19" s="195"/>
      <c r="M19" s="191"/>
      <c r="N19" s="193"/>
    </row>
    <row r="20" spans="1:14" ht="19.95" customHeight="1" thickBot="1" x14ac:dyDescent="0.25">
      <c r="A20" s="106"/>
      <c r="B20" s="6" t="s">
        <v>8</v>
      </c>
      <c r="C20" s="164"/>
      <c r="D20" s="165"/>
      <c r="E20" s="166"/>
      <c r="F20" s="178"/>
      <c r="G20" s="165"/>
      <c r="H20" s="167"/>
      <c r="I20" s="165"/>
      <c r="J20" s="165"/>
      <c r="K20" s="166"/>
      <c r="L20" s="165"/>
      <c r="M20" s="165"/>
      <c r="N20" s="167"/>
    </row>
    <row r="21" spans="1:14" ht="19.95" customHeight="1" thickBot="1" x14ac:dyDescent="0.25">
      <c r="A21" s="107"/>
      <c r="B21" s="88" t="s">
        <v>11</v>
      </c>
      <c r="C21" s="168">
        <f>SUM(C18:C20)</f>
        <v>0</v>
      </c>
      <c r="D21" s="169"/>
      <c r="E21" s="169"/>
      <c r="F21" s="184">
        <f t="shared" ref="F21" si="11">SUM(F18:F20)</f>
        <v>0</v>
      </c>
      <c r="G21" s="169"/>
      <c r="H21" s="173"/>
      <c r="I21" s="169">
        <f t="shared" ref="I21" si="12">SUM(I18:I20)</f>
        <v>0</v>
      </c>
      <c r="J21" s="169"/>
      <c r="K21" s="172"/>
      <c r="L21" s="169">
        <f t="shared" ref="L21" si="13">SUM(L18:L20)</f>
        <v>0</v>
      </c>
      <c r="M21" s="169"/>
      <c r="N21" s="173"/>
    </row>
    <row r="22" spans="1:14" ht="40.049999999999997" customHeight="1" thickBot="1" x14ac:dyDescent="0.25">
      <c r="A22" s="86" t="s">
        <v>15</v>
      </c>
      <c r="B22" s="8" t="s">
        <v>6</v>
      </c>
      <c r="C22" s="185" t="e">
        <f>SUM(C9/C18)/12</f>
        <v>#DIV/0!</v>
      </c>
      <c r="D22" s="186"/>
      <c r="E22" s="186"/>
      <c r="F22" s="187" t="e">
        <f>SUM(F9/F18)/12</f>
        <v>#DIV/0!</v>
      </c>
      <c r="G22" s="186"/>
      <c r="H22" s="186"/>
      <c r="I22" s="185" t="e">
        <f>SUM(I9/I18)/12</f>
        <v>#DIV/0!</v>
      </c>
      <c r="J22" s="186"/>
      <c r="K22" s="188"/>
      <c r="L22" s="186" t="e">
        <f>SUM(L9/L18)/12</f>
        <v>#DIV/0!</v>
      </c>
      <c r="M22" s="186"/>
      <c r="N22" s="189"/>
    </row>
    <row r="23" spans="1:14" ht="34.950000000000003" customHeight="1" x14ac:dyDescent="0.2">
      <c r="A23" s="102" t="s">
        <v>69</v>
      </c>
      <c r="B23" s="89" t="s">
        <v>70</v>
      </c>
      <c r="C23" s="154"/>
      <c r="D23" s="155"/>
      <c r="E23" s="155"/>
      <c r="F23" s="176"/>
      <c r="G23" s="155"/>
      <c r="H23" s="157"/>
      <c r="I23" s="154"/>
      <c r="J23" s="155"/>
      <c r="K23" s="156"/>
      <c r="L23" s="155"/>
      <c r="M23" s="155"/>
      <c r="N23" s="157"/>
    </row>
    <row r="24" spans="1:14" ht="34.950000000000003" customHeight="1" thickBot="1" x14ac:dyDescent="0.25">
      <c r="A24" s="103"/>
      <c r="B24" s="84" t="s">
        <v>8</v>
      </c>
      <c r="C24" s="164"/>
      <c r="D24" s="165"/>
      <c r="E24" s="165"/>
      <c r="F24" s="178"/>
      <c r="G24" s="165"/>
      <c r="H24" s="167"/>
      <c r="I24" s="164"/>
      <c r="J24" s="165"/>
      <c r="K24" s="166"/>
      <c r="L24" s="165"/>
      <c r="M24" s="165"/>
      <c r="N24" s="167"/>
    </row>
    <row r="25" spans="1:14" ht="34.950000000000003" customHeight="1" x14ac:dyDescent="0.2">
      <c r="A25" s="100" t="s">
        <v>81</v>
      </c>
      <c r="B25" s="8" t="s">
        <v>70</v>
      </c>
      <c r="C25" s="185" t="e">
        <f>SUM(C10/C23)/12</f>
        <v>#DIV/0!</v>
      </c>
      <c r="D25" s="186"/>
      <c r="E25" s="186"/>
      <c r="F25" s="187" t="e">
        <f>SUM(F10/F23)/12</f>
        <v>#DIV/0!</v>
      </c>
      <c r="G25" s="186"/>
      <c r="H25" s="186"/>
      <c r="I25" s="185" t="e">
        <f>SUM(I10/I23)/12</f>
        <v>#DIV/0!</v>
      </c>
      <c r="J25" s="186"/>
      <c r="K25" s="188"/>
      <c r="L25" s="186" t="e">
        <f>SUM(L10/L23)/12</f>
        <v>#DIV/0!</v>
      </c>
      <c r="M25" s="186"/>
      <c r="N25" s="189"/>
    </row>
    <row r="26" spans="1:14" ht="34.950000000000003" customHeight="1" thickBot="1" x14ac:dyDescent="0.25">
      <c r="A26" s="101"/>
      <c r="B26" s="90" t="s">
        <v>8</v>
      </c>
      <c r="C26" s="164" t="e">
        <f>SUM(C11/C24)/12</f>
        <v>#DIV/0!</v>
      </c>
      <c r="D26" s="165"/>
      <c r="E26" s="165"/>
      <c r="F26" s="178" t="e">
        <f>SUM(F11/F24)/12</f>
        <v>#DIV/0!</v>
      </c>
      <c r="G26" s="165"/>
      <c r="H26" s="165"/>
      <c r="I26" s="164" t="e">
        <f>SUM(I11/I24)/12</f>
        <v>#DIV/0!</v>
      </c>
      <c r="J26" s="165"/>
      <c r="K26" s="166"/>
      <c r="L26" s="165" t="e">
        <f>SUM(L11/L24)/12</f>
        <v>#DIV/0!</v>
      </c>
      <c r="M26" s="165"/>
      <c r="N26" s="167"/>
    </row>
    <row r="27" spans="1:14" ht="15" customHeight="1" x14ac:dyDescent="0.2">
      <c r="A27" s="9"/>
      <c r="B27" s="8"/>
      <c r="C27" s="10"/>
      <c r="D27" s="87"/>
      <c r="E27" s="87"/>
      <c r="F27" s="10"/>
      <c r="G27" s="87"/>
      <c r="H27" s="87"/>
      <c r="I27" s="10"/>
      <c r="J27" s="87"/>
      <c r="K27" s="87"/>
      <c r="L27" s="10"/>
      <c r="M27" s="87"/>
      <c r="N27" s="87"/>
    </row>
    <row r="28" spans="1:14" ht="18" customHeight="1" thickBot="1" x14ac:dyDescent="0.25">
      <c r="A28" s="11" t="s">
        <v>67</v>
      </c>
      <c r="B28" s="12"/>
      <c r="C28" s="13"/>
      <c r="D28" s="13"/>
      <c r="E28" s="13"/>
      <c r="F28" s="12"/>
      <c r="G28" s="12"/>
      <c r="H28" s="11" t="s">
        <v>68</v>
      </c>
      <c r="I28" s="12"/>
      <c r="J28" s="12"/>
      <c r="K28" s="12"/>
      <c r="L28" s="12"/>
      <c r="M28" s="12"/>
      <c r="N28" s="87"/>
    </row>
    <row r="29" spans="1:14" ht="18" customHeight="1" x14ac:dyDescent="0.2">
      <c r="A29" s="14"/>
      <c r="B29" s="15" t="s">
        <v>16</v>
      </c>
      <c r="C29" s="16" t="s">
        <v>17</v>
      </c>
      <c r="D29" s="17" t="s">
        <v>18</v>
      </c>
      <c r="E29" s="16" t="s">
        <v>8</v>
      </c>
      <c r="F29" s="18" t="s">
        <v>19</v>
      </c>
      <c r="G29" s="19"/>
      <c r="H29" s="20"/>
      <c r="I29" s="21" t="s">
        <v>16</v>
      </c>
      <c r="J29" s="22" t="s">
        <v>17</v>
      </c>
      <c r="K29" s="23" t="s">
        <v>18</v>
      </c>
      <c r="L29" s="23" t="s">
        <v>8</v>
      </c>
      <c r="M29" s="24" t="s">
        <v>19</v>
      </c>
      <c r="N29" s="87"/>
    </row>
    <row r="30" spans="1:14" ht="18" customHeight="1" x14ac:dyDescent="0.2">
      <c r="A30" s="25" t="s">
        <v>20</v>
      </c>
      <c r="B30" s="196"/>
      <c r="C30" s="197"/>
      <c r="D30" s="198"/>
      <c r="E30" s="198"/>
      <c r="F30" s="199">
        <f>SUM(B30:E30)</f>
        <v>0</v>
      </c>
      <c r="G30" s="80"/>
      <c r="H30" s="26" t="s">
        <v>20</v>
      </c>
      <c r="I30" s="204"/>
      <c r="J30" s="196"/>
      <c r="K30" s="205"/>
      <c r="L30" s="205"/>
      <c r="M30" s="206">
        <f>SUM(I30:L30)</f>
        <v>0</v>
      </c>
      <c r="N30" s="87"/>
    </row>
    <row r="31" spans="1:14" ht="18" customHeight="1" x14ac:dyDescent="0.2">
      <c r="A31" s="25" t="s">
        <v>21</v>
      </c>
      <c r="B31" s="196"/>
      <c r="C31" s="200"/>
      <c r="D31" s="198"/>
      <c r="E31" s="198"/>
      <c r="F31" s="199">
        <f t="shared" ref="F31:F32" si="14">SUM(B31:E31)</f>
        <v>0</v>
      </c>
      <c r="G31" s="80"/>
      <c r="H31" s="26" t="s">
        <v>21</v>
      </c>
      <c r="I31" s="204"/>
      <c r="J31" s="196"/>
      <c r="K31" s="205"/>
      <c r="L31" s="205"/>
      <c r="M31" s="206">
        <f t="shared" ref="M31:M32" si="15">SUM(I31:L31)</f>
        <v>0</v>
      </c>
      <c r="N31" s="87"/>
    </row>
    <row r="32" spans="1:14" ht="18" customHeight="1" x14ac:dyDescent="0.2">
      <c r="A32" s="25" t="s">
        <v>8</v>
      </c>
      <c r="B32" s="196"/>
      <c r="C32" s="201"/>
      <c r="D32" s="200"/>
      <c r="E32" s="198"/>
      <c r="F32" s="199">
        <f t="shared" si="14"/>
        <v>0</v>
      </c>
      <c r="G32" s="80"/>
      <c r="H32" s="26" t="s">
        <v>8</v>
      </c>
      <c r="I32" s="204"/>
      <c r="J32" s="196"/>
      <c r="K32" s="196"/>
      <c r="L32" s="205"/>
      <c r="M32" s="206">
        <f t="shared" si="15"/>
        <v>0</v>
      </c>
      <c r="N32" s="87"/>
    </row>
    <row r="33" spans="1:14" ht="18" customHeight="1" thickBot="1" x14ac:dyDescent="0.25">
      <c r="A33" s="27" t="s">
        <v>22</v>
      </c>
      <c r="B33" s="202">
        <f>SUM(B30:B32)</f>
        <v>0</v>
      </c>
      <c r="C33" s="202">
        <f t="shared" ref="C33:E33" si="16">SUM(C30:C32)</f>
        <v>0</v>
      </c>
      <c r="D33" s="202">
        <f t="shared" si="16"/>
        <v>0</v>
      </c>
      <c r="E33" s="202">
        <f t="shared" si="16"/>
        <v>0</v>
      </c>
      <c r="F33" s="203">
        <f>SUM(F30:F32)</f>
        <v>0</v>
      </c>
      <c r="G33" s="81"/>
      <c r="H33" s="28" t="s">
        <v>22</v>
      </c>
      <c r="I33" s="207">
        <f>SUM(I30:I32)</f>
        <v>0</v>
      </c>
      <c r="J33" s="207">
        <f t="shared" ref="J33:L33" si="17">SUM(J30:J32)</f>
        <v>0</v>
      </c>
      <c r="K33" s="207">
        <f t="shared" si="17"/>
        <v>0</v>
      </c>
      <c r="L33" s="207">
        <f t="shared" si="17"/>
        <v>0</v>
      </c>
      <c r="M33" s="208">
        <f>SUM(M30:M32)</f>
        <v>0</v>
      </c>
      <c r="N33" s="87"/>
    </row>
    <row r="34" spans="1:14" ht="18" customHeight="1" x14ac:dyDescent="0.2">
      <c r="A34" s="9"/>
      <c r="B34" s="8"/>
      <c r="C34" s="10"/>
      <c r="D34" s="87"/>
      <c r="E34" s="87"/>
      <c r="F34" s="10"/>
      <c r="G34" s="87"/>
      <c r="H34" s="87"/>
      <c r="I34" s="10"/>
      <c r="J34" s="87"/>
      <c r="K34" s="87"/>
      <c r="L34" s="10"/>
      <c r="M34" s="87"/>
      <c r="N34" s="87"/>
    </row>
    <row r="35" spans="1:14" s="4" customFormat="1" ht="15" customHeight="1" x14ac:dyDescent="0.2">
      <c r="A35" s="83" t="s">
        <v>23</v>
      </c>
      <c r="B35" s="29"/>
      <c r="C35" s="30"/>
      <c r="D35" s="30"/>
      <c r="E35" s="30"/>
    </row>
    <row r="36" spans="1:14" s="4" customFormat="1" ht="15" customHeight="1" x14ac:dyDescent="0.2">
      <c r="A36" s="83" t="s">
        <v>24</v>
      </c>
      <c r="B36" s="29"/>
      <c r="C36" s="30"/>
      <c r="D36" s="30"/>
      <c r="E36" s="30"/>
    </row>
    <row r="37" spans="1:14" s="94" customFormat="1" x14ac:dyDescent="0.2">
      <c r="A37" s="91" t="s">
        <v>25</v>
      </c>
      <c r="B37" s="92"/>
      <c r="C37" s="93"/>
      <c r="D37" s="93"/>
      <c r="E37" s="93"/>
    </row>
    <row r="38" spans="1:14" s="94" customFormat="1" x14ac:dyDescent="0.2">
      <c r="A38" s="91" t="s">
        <v>84</v>
      </c>
      <c r="B38" s="92"/>
      <c r="C38" s="93"/>
      <c r="D38" s="93"/>
      <c r="E38" s="93"/>
    </row>
    <row r="39" spans="1:14" s="94" customFormat="1" x14ac:dyDescent="0.2">
      <c r="A39" s="91" t="s">
        <v>26</v>
      </c>
      <c r="B39" s="92"/>
      <c r="C39" s="93"/>
      <c r="D39" s="93"/>
      <c r="E39" s="93"/>
    </row>
    <row r="40" spans="1:14" s="94" customFormat="1" x14ac:dyDescent="0.2">
      <c r="A40" s="91" t="s">
        <v>78</v>
      </c>
      <c r="B40" s="92"/>
      <c r="C40" s="93"/>
      <c r="D40" s="93"/>
      <c r="E40" s="93"/>
    </row>
    <row r="41" spans="1:14" s="94" customFormat="1" x14ac:dyDescent="0.2">
      <c r="A41" s="91" t="s">
        <v>79</v>
      </c>
      <c r="B41" s="92"/>
      <c r="C41" s="93"/>
      <c r="D41" s="93"/>
      <c r="E41" s="93"/>
    </row>
    <row r="42" spans="1:14" s="94" customFormat="1" x14ac:dyDescent="0.2">
      <c r="A42" s="91" t="s">
        <v>85</v>
      </c>
      <c r="B42" s="92"/>
      <c r="C42" s="93"/>
      <c r="D42" s="93"/>
      <c r="E42" s="93"/>
    </row>
    <row r="43" spans="1:14" s="94" customFormat="1" x14ac:dyDescent="0.2">
      <c r="A43" s="94" t="s">
        <v>80</v>
      </c>
      <c r="B43" s="92"/>
      <c r="C43" s="93"/>
      <c r="D43" s="93"/>
      <c r="E43" s="93"/>
    </row>
  </sheetData>
  <mergeCells count="103">
    <mergeCell ref="B1:L1"/>
    <mergeCell ref="B2:K2"/>
    <mergeCell ref="A3:B3"/>
    <mergeCell ref="C3:K3"/>
    <mergeCell ref="A4:B4"/>
    <mergeCell ref="C4:E4"/>
    <mergeCell ref="F4:H4"/>
    <mergeCell ref="I4:K4"/>
    <mergeCell ref="L4:N4"/>
    <mergeCell ref="F7:H7"/>
    <mergeCell ref="I7:K7"/>
    <mergeCell ref="L7:N7"/>
    <mergeCell ref="C8:E8"/>
    <mergeCell ref="F8:H8"/>
    <mergeCell ref="I8:K8"/>
    <mergeCell ref="L8:N8"/>
    <mergeCell ref="A5:A8"/>
    <mergeCell ref="C5:E5"/>
    <mergeCell ref="F5:H5"/>
    <mergeCell ref="I5:K5"/>
    <mergeCell ref="L5:N5"/>
    <mergeCell ref="C6:E6"/>
    <mergeCell ref="F6:H6"/>
    <mergeCell ref="I6:K6"/>
    <mergeCell ref="L6:N6"/>
    <mergeCell ref="C7:E7"/>
    <mergeCell ref="F11:H11"/>
    <mergeCell ref="I11:K11"/>
    <mergeCell ref="L11:N11"/>
    <mergeCell ref="C12:E12"/>
    <mergeCell ref="F12:H12"/>
    <mergeCell ref="I12:K12"/>
    <mergeCell ref="L12:N12"/>
    <mergeCell ref="A9:A12"/>
    <mergeCell ref="C9:E9"/>
    <mergeCell ref="F9:H9"/>
    <mergeCell ref="I9:K9"/>
    <mergeCell ref="L9:N9"/>
    <mergeCell ref="C10:E10"/>
    <mergeCell ref="F10:H10"/>
    <mergeCell ref="I10:K10"/>
    <mergeCell ref="L10:N10"/>
    <mergeCell ref="C11:E11"/>
    <mergeCell ref="A13:A16"/>
    <mergeCell ref="C13:E13"/>
    <mergeCell ref="F13:H13"/>
    <mergeCell ref="I13:K13"/>
    <mergeCell ref="L13:N13"/>
    <mergeCell ref="C14:E14"/>
    <mergeCell ref="F14:H14"/>
    <mergeCell ref="I14:K14"/>
    <mergeCell ref="L14:N14"/>
    <mergeCell ref="C15:E15"/>
    <mergeCell ref="C17:E17"/>
    <mergeCell ref="F17:H17"/>
    <mergeCell ref="I17:K17"/>
    <mergeCell ref="L17:N17"/>
    <mergeCell ref="F15:H15"/>
    <mergeCell ref="I15:K15"/>
    <mergeCell ref="L15:N15"/>
    <mergeCell ref="C16:E16"/>
    <mergeCell ref="F16:H16"/>
    <mergeCell ref="I16:K16"/>
    <mergeCell ref="L16:N16"/>
    <mergeCell ref="C22:E22"/>
    <mergeCell ref="F22:H22"/>
    <mergeCell ref="I22:K22"/>
    <mergeCell ref="L22:N22"/>
    <mergeCell ref="A23:A24"/>
    <mergeCell ref="F20:H20"/>
    <mergeCell ref="I20:K20"/>
    <mergeCell ref="L20:N20"/>
    <mergeCell ref="C21:E21"/>
    <mergeCell ref="F21:H21"/>
    <mergeCell ref="I21:K21"/>
    <mergeCell ref="L21:N21"/>
    <mergeCell ref="A18:A21"/>
    <mergeCell ref="C18:E18"/>
    <mergeCell ref="F18:H18"/>
    <mergeCell ref="I18:K18"/>
    <mergeCell ref="L18:N18"/>
    <mergeCell ref="C19:E19"/>
    <mergeCell ref="F19:H19"/>
    <mergeCell ref="I19:K19"/>
    <mergeCell ref="L19:N19"/>
    <mergeCell ref="C20:E20"/>
    <mergeCell ref="A25:A26"/>
    <mergeCell ref="I24:K24"/>
    <mergeCell ref="L24:N24"/>
    <mergeCell ref="C26:E26"/>
    <mergeCell ref="F26:H26"/>
    <mergeCell ref="I26:K26"/>
    <mergeCell ref="L26:N26"/>
    <mergeCell ref="C23:E23"/>
    <mergeCell ref="F23:H23"/>
    <mergeCell ref="I23:K23"/>
    <mergeCell ref="L23:N23"/>
    <mergeCell ref="C25:E25"/>
    <mergeCell ref="F25:H25"/>
    <mergeCell ref="I25:K25"/>
    <mergeCell ref="L25:N25"/>
    <mergeCell ref="C24:E24"/>
    <mergeCell ref="F24:H24"/>
  </mergeCells>
  <phoneticPr fontId="4"/>
  <printOptions horizontalCentered="1"/>
  <pageMargins left="0.31496062992125984" right="0.31496062992125984" top="0.35433070866141736" bottom="0.15748031496062992" header="0.31496062992125984" footer="0.31496062992125984"/>
  <pageSetup paperSize="9" scale="9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48"/>
  <sheetViews>
    <sheetView zoomScaleNormal="100" workbookViewId="0">
      <selection activeCell="C3" sqref="C3:E3"/>
    </sheetView>
  </sheetViews>
  <sheetFormatPr defaultRowHeight="13.2" x14ac:dyDescent="0.2"/>
  <cols>
    <col min="1" max="1" width="4.6640625" customWidth="1"/>
    <col min="2" max="2" width="14.6640625" customWidth="1"/>
    <col min="3" max="3" width="5.21875" style="33" customWidth="1"/>
    <col min="4" max="7" width="15.6640625" customWidth="1"/>
  </cols>
  <sheetData>
    <row r="1" spans="1:9" ht="23.4" x14ac:dyDescent="0.2">
      <c r="A1" s="114" t="s">
        <v>27</v>
      </c>
      <c r="B1" s="114"/>
      <c r="C1" s="114"/>
      <c r="D1" s="114"/>
      <c r="E1" s="114"/>
      <c r="F1" s="114"/>
      <c r="G1" s="114"/>
      <c r="H1" s="1"/>
      <c r="I1" s="1"/>
    </row>
    <row r="2" spans="1:9" ht="6.75" customHeight="1" x14ac:dyDescent="0.2"/>
    <row r="3" spans="1:9" ht="20.100000000000001" customHeight="1" thickBot="1" x14ac:dyDescent="0.25">
      <c r="A3" s="224" t="s">
        <v>28</v>
      </c>
      <c r="B3" s="224"/>
      <c r="C3" s="224"/>
      <c r="D3" s="224"/>
      <c r="E3" s="224"/>
    </row>
    <row r="4" spans="1:9" ht="18" customHeight="1" x14ac:dyDescent="0.2">
      <c r="A4" s="146" t="s">
        <v>0</v>
      </c>
      <c r="B4" s="147"/>
      <c r="C4" s="147"/>
      <c r="D4" s="147"/>
      <c r="E4" s="147"/>
      <c r="F4" s="147"/>
      <c r="G4" s="148"/>
    </row>
    <row r="5" spans="1:9" ht="29.25" customHeight="1" thickBot="1" x14ac:dyDescent="0.25">
      <c r="A5" s="149"/>
      <c r="B5" s="150"/>
      <c r="C5" s="150"/>
      <c r="D5" s="150"/>
      <c r="E5" s="150"/>
      <c r="F5" s="150"/>
      <c r="G5" s="151"/>
    </row>
    <row r="6" spans="1:9" ht="10.5" customHeight="1" thickBot="1" x14ac:dyDescent="0.25"/>
    <row r="7" spans="1:9" ht="20.100000000000001" customHeight="1" thickBot="1" x14ac:dyDescent="0.25">
      <c r="A7" s="142" t="s">
        <v>29</v>
      </c>
      <c r="B7" s="143"/>
      <c r="C7" s="95"/>
      <c r="D7" s="96" t="s">
        <v>90</v>
      </c>
      <c r="E7" s="35" t="s">
        <v>91</v>
      </c>
      <c r="F7" s="35" t="s">
        <v>92</v>
      </c>
      <c r="G7" s="97" t="s">
        <v>93</v>
      </c>
    </row>
    <row r="8" spans="1:9" ht="20.100000000000001" customHeight="1" x14ac:dyDescent="0.2">
      <c r="A8" s="152"/>
      <c r="B8" s="153"/>
      <c r="C8" s="36">
        <v>1</v>
      </c>
      <c r="D8" s="37"/>
      <c r="E8" s="38"/>
      <c r="F8" s="38"/>
      <c r="G8" s="39"/>
    </row>
    <row r="9" spans="1:9" ht="20.100000000000001" customHeight="1" x14ac:dyDescent="0.2">
      <c r="A9" s="129"/>
      <c r="B9" s="130"/>
      <c r="C9" s="40">
        <v>2</v>
      </c>
      <c r="D9" s="41"/>
      <c r="E9" s="42"/>
      <c r="F9" s="42"/>
      <c r="G9" s="43"/>
    </row>
    <row r="10" spans="1:9" ht="20.100000000000001" customHeight="1" x14ac:dyDescent="0.2">
      <c r="A10" s="129"/>
      <c r="B10" s="130"/>
      <c r="C10" s="40">
        <v>3</v>
      </c>
      <c r="D10" s="41"/>
      <c r="E10" s="42"/>
      <c r="F10" s="42"/>
      <c r="G10" s="43"/>
    </row>
    <row r="11" spans="1:9" ht="20.100000000000001" customHeight="1" thickBot="1" x14ac:dyDescent="0.25">
      <c r="A11" s="131"/>
      <c r="B11" s="132"/>
      <c r="C11" s="44">
        <v>4</v>
      </c>
      <c r="D11" s="45"/>
      <c r="E11" s="46"/>
      <c r="F11" s="46"/>
      <c r="G11" s="47"/>
    </row>
    <row r="12" spans="1:9" ht="20.100000000000001" customHeight="1" thickTop="1" thickBot="1" x14ac:dyDescent="0.25">
      <c r="A12" s="133" t="s">
        <v>30</v>
      </c>
      <c r="B12" s="134"/>
      <c r="C12" s="48" t="s">
        <v>31</v>
      </c>
      <c r="D12" s="209">
        <f>SUM(D8:D11)</f>
        <v>0</v>
      </c>
      <c r="E12" s="210">
        <f>SUM(E8:E11)</f>
        <v>0</v>
      </c>
      <c r="F12" s="210">
        <f>SUM(F8:F11)</f>
        <v>0</v>
      </c>
      <c r="G12" s="211">
        <f>SUM(G8:G11)</f>
        <v>0</v>
      </c>
      <c r="H12" s="49"/>
    </row>
    <row r="13" spans="1:9" ht="20.100000000000001" customHeight="1" x14ac:dyDescent="0.2">
      <c r="A13" s="135" t="s">
        <v>32</v>
      </c>
      <c r="B13" s="50"/>
      <c r="C13" s="36">
        <v>6</v>
      </c>
      <c r="D13" s="51"/>
      <c r="E13" s="52"/>
      <c r="F13" s="52"/>
      <c r="G13" s="53"/>
    </row>
    <row r="14" spans="1:9" ht="20.100000000000001" customHeight="1" x14ac:dyDescent="0.2">
      <c r="A14" s="135"/>
      <c r="B14" s="54"/>
      <c r="C14" s="40">
        <v>7</v>
      </c>
      <c r="D14" s="55"/>
      <c r="E14" s="56"/>
      <c r="F14" s="56"/>
      <c r="G14" s="57"/>
    </row>
    <row r="15" spans="1:9" ht="20.100000000000001" customHeight="1" thickBot="1" x14ac:dyDescent="0.25">
      <c r="A15" s="135"/>
      <c r="B15" s="58"/>
      <c r="C15" s="59">
        <v>8</v>
      </c>
      <c r="D15" s="60"/>
      <c r="E15" s="61"/>
      <c r="F15" s="61"/>
      <c r="G15" s="62"/>
    </row>
    <row r="16" spans="1:9" ht="20.100000000000001" customHeight="1" thickBot="1" x14ac:dyDescent="0.25">
      <c r="A16" s="136"/>
      <c r="B16" s="63" t="s">
        <v>33</v>
      </c>
      <c r="C16" s="64" t="s">
        <v>53</v>
      </c>
      <c r="D16" s="212">
        <f>SUM(D13:D15)</f>
        <v>0</v>
      </c>
      <c r="E16" s="213">
        <f>SUM(E13:E15)</f>
        <v>0</v>
      </c>
      <c r="F16" s="213">
        <f>SUM(F13:F15)</f>
        <v>0</v>
      </c>
      <c r="G16" s="214">
        <f>SUM(G13:G15)</f>
        <v>0</v>
      </c>
      <c r="H16" s="49"/>
    </row>
    <row r="17" spans="1:7" ht="20.100000000000001" customHeight="1" thickTop="1" thickBot="1" x14ac:dyDescent="0.25">
      <c r="A17" s="133" t="s">
        <v>34</v>
      </c>
      <c r="B17" s="134"/>
      <c r="C17" s="65" t="s">
        <v>54</v>
      </c>
      <c r="D17" s="209">
        <f>D12-D16</f>
        <v>0</v>
      </c>
      <c r="E17" s="210">
        <f>E12-E16</f>
        <v>0</v>
      </c>
      <c r="F17" s="210">
        <f>F12-F16</f>
        <v>0</v>
      </c>
      <c r="G17" s="211">
        <f>G12-G16</f>
        <v>0</v>
      </c>
    </row>
    <row r="18" spans="1:7" ht="20.100000000000001" customHeight="1" x14ac:dyDescent="0.2">
      <c r="A18" s="137" t="s">
        <v>35</v>
      </c>
      <c r="B18" s="50" t="s">
        <v>36</v>
      </c>
      <c r="C18" s="36">
        <v>11</v>
      </c>
      <c r="D18" s="51"/>
      <c r="E18" s="51"/>
      <c r="F18" s="51"/>
      <c r="G18" s="38"/>
    </row>
    <row r="19" spans="1:7" ht="20.100000000000001" customHeight="1" x14ac:dyDescent="0.2">
      <c r="A19" s="135"/>
      <c r="B19" s="66" t="s">
        <v>37</v>
      </c>
      <c r="C19" s="40">
        <v>12</v>
      </c>
      <c r="D19" s="41"/>
      <c r="E19" s="42"/>
      <c r="F19" s="42"/>
      <c r="G19" s="43"/>
    </row>
    <row r="20" spans="1:7" ht="20.100000000000001" customHeight="1" x14ac:dyDescent="0.2">
      <c r="A20" s="135"/>
      <c r="B20" s="66" t="s">
        <v>38</v>
      </c>
      <c r="C20" s="40">
        <v>13</v>
      </c>
      <c r="D20" s="41"/>
      <c r="E20" s="41"/>
      <c r="F20" s="41"/>
      <c r="G20" s="42"/>
    </row>
    <row r="21" spans="1:7" ht="20.100000000000001" customHeight="1" x14ac:dyDescent="0.2">
      <c r="A21" s="135"/>
      <c r="B21" s="66" t="s">
        <v>39</v>
      </c>
      <c r="C21" s="40">
        <v>14</v>
      </c>
      <c r="D21" s="41"/>
      <c r="E21" s="41"/>
      <c r="F21" s="41"/>
      <c r="G21" s="42"/>
    </row>
    <row r="22" spans="1:7" ht="20.100000000000001" customHeight="1" x14ac:dyDescent="0.2">
      <c r="A22" s="135"/>
      <c r="B22" s="66" t="s">
        <v>40</v>
      </c>
      <c r="C22" s="40">
        <v>15</v>
      </c>
      <c r="D22" s="41"/>
      <c r="E22" s="41"/>
      <c r="F22" s="41"/>
      <c r="G22" s="42"/>
    </row>
    <row r="23" spans="1:7" ht="20.100000000000001" customHeight="1" x14ac:dyDescent="0.2">
      <c r="A23" s="135"/>
      <c r="B23" s="66" t="s">
        <v>41</v>
      </c>
      <c r="C23" s="40">
        <v>16</v>
      </c>
      <c r="D23" s="41"/>
      <c r="E23" s="41"/>
      <c r="F23" s="41"/>
      <c r="G23" s="42"/>
    </row>
    <row r="24" spans="1:7" ht="20.100000000000001" customHeight="1" x14ac:dyDescent="0.2">
      <c r="A24" s="135"/>
      <c r="B24" s="66" t="s">
        <v>42</v>
      </c>
      <c r="C24" s="40">
        <v>17</v>
      </c>
      <c r="D24" s="41"/>
      <c r="E24" s="41"/>
      <c r="F24" s="41"/>
      <c r="G24" s="42"/>
    </row>
    <row r="25" spans="1:7" ht="20.100000000000001" customHeight="1" x14ac:dyDescent="0.2">
      <c r="A25" s="135"/>
      <c r="B25" s="66" t="s">
        <v>43</v>
      </c>
      <c r="C25" s="40">
        <v>18</v>
      </c>
      <c r="D25" s="41"/>
      <c r="E25" s="41"/>
      <c r="F25" s="41"/>
      <c r="G25" s="42"/>
    </row>
    <row r="26" spans="1:7" ht="20.100000000000001" customHeight="1" thickBot="1" x14ac:dyDescent="0.25">
      <c r="A26" s="135"/>
      <c r="B26" s="58" t="s">
        <v>8</v>
      </c>
      <c r="C26" s="67">
        <v>19</v>
      </c>
      <c r="D26" s="68"/>
      <c r="E26" s="68"/>
      <c r="F26" s="68"/>
      <c r="G26" s="69"/>
    </row>
    <row r="27" spans="1:7" ht="20.100000000000001" customHeight="1" thickBot="1" x14ac:dyDescent="0.25">
      <c r="A27" s="136"/>
      <c r="B27" s="70" t="s">
        <v>44</v>
      </c>
      <c r="C27" s="64" t="s">
        <v>45</v>
      </c>
      <c r="D27" s="215">
        <f>SUM(D18:D26)</f>
        <v>0</v>
      </c>
      <c r="E27" s="216">
        <f>SUM(E18:E26)</f>
        <v>0</v>
      </c>
      <c r="F27" s="216">
        <f>SUM(F18:F26)</f>
        <v>0</v>
      </c>
      <c r="G27" s="217">
        <f>SUM(G18:G26)</f>
        <v>0</v>
      </c>
    </row>
    <row r="28" spans="1:7" ht="20.100000000000001" customHeight="1" thickTop="1" thickBot="1" x14ac:dyDescent="0.25">
      <c r="A28" s="138" t="s">
        <v>46</v>
      </c>
      <c r="B28" s="139"/>
      <c r="C28" s="71" t="s">
        <v>55</v>
      </c>
      <c r="D28" s="218">
        <f>D17-D27</f>
        <v>0</v>
      </c>
      <c r="E28" s="219">
        <f>E17-E27</f>
        <v>0</v>
      </c>
      <c r="F28" s="219">
        <f>F17-F27</f>
        <v>0</v>
      </c>
      <c r="G28" s="220">
        <f>G17-G27</f>
        <v>0</v>
      </c>
    </row>
    <row r="29" spans="1:7" ht="20.100000000000001" customHeight="1" thickTop="1" thickBot="1" x14ac:dyDescent="0.25">
      <c r="A29" s="140" t="s">
        <v>47</v>
      </c>
      <c r="B29" s="141"/>
      <c r="C29" s="72" t="s">
        <v>56</v>
      </c>
      <c r="D29" s="73"/>
      <c r="E29" s="74"/>
      <c r="F29" s="74"/>
      <c r="G29" s="75"/>
    </row>
    <row r="30" spans="1:7" ht="20.100000000000001" customHeight="1" thickBot="1" x14ac:dyDescent="0.25">
      <c r="A30" s="142" t="s">
        <v>12</v>
      </c>
      <c r="B30" s="143"/>
      <c r="C30" s="34" t="s">
        <v>57</v>
      </c>
      <c r="D30" s="76"/>
      <c r="E30" s="77"/>
      <c r="F30" s="77"/>
      <c r="G30" s="78"/>
    </row>
    <row r="31" spans="1:7" ht="20.100000000000001" customHeight="1" thickBot="1" x14ac:dyDescent="0.25">
      <c r="A31" s="142" t="s">
        <v>14</v>
      </c>
      <c r="B31" s="143"/>
      <c r="C31" s="34" t="s">
        <v>58</v>
      </c>
      <c r="D31" s="76"/>
      <c r="E31" s="77"/>
      <c r="F31" s="77"/>
      <c r="G31" s="78"/>
    </row>
    <row r="32" spans="1:7" ht="20.100000000000001" customHeight="1" thickBot="1" x14ac:dyDescent="0.25">
      <c r="A32" s="144" t="s">
        <v>82</v>
      </c>
      <c r="B32" s="145"/>
      <c r="C32" s="34" t="s">
        <v>72</v>
      </c>
      <c r="D32" s="76"/>
      <c r="E32" s="77"/>
      <c r="F32" s="77"/>
      <c r="G32" s="78"/>
    </row>
    <row r="33" spans="1:7" ht="20.100000000000001" customHeight="1" thickBot="1" x14ac:dyDescent="0.25">
      <c r="A33" s="127" t="s">
        <v>48</v>
      </c>
      <c r="B33" s="128"/>
      <c r="C33" s="79" t="s">
        <v>50</v>
      </c>
      <c r="D33" s="221" t="e">
        <f>(D29/D30)/12</f>
        <v>#DIV/0!</v>
      </c>
      <c r="E33" s="222" t="e">
        <f>(E29/E30)/12</f>
        <v>#DIV/0!</v>
      </c>
      <c r="F33" s="222" t="e">
        <f>(F29/F30)/12</f>
        <v>#DIV/0!</v>
      </c>
      <c r="G33" s="223" t="e">
        <f>(G29/G30)/12</f>
        <v>#DIV/0!</v>
      </c>
    </row>
    <row r="34" spans="1:7" ht="20.100000000000001" customHeight="1" thickBot="1" x14ac:dyDescent="0.25">
      <c r="A34" s="127" t="s">
        <v>49</v>
      </c>
      <c r="B34" s="128"/>
      <c r="C34" s="79" t="s">
        <v>74</v>
      </c>
      <c r="D34" s="221" t="e">
        <f t="shared" ref="D34:G34" si="0">D29/D31/12</f>
        <v>#DIV/0!</v>
      </c>
      <c r="E34" s="222" t="e">
        <f t="shared" si="0"/>
        <v>#DIV/0!</v>
      </c>
      <c r="F34" s="222" t="e">
        <f t="shared" si="0"/>
        <v>#DIV/0!</v>
      </c>
      <c r="G34" s="223" t="e">
        <f t="shared" si="0"/>
        <v>#DIV/0!</v>
      </c>
    </row>
    <row r="35" spans="1:7" ht="20.100000000000001" customHeight="1" thickBot="1" x14ac:dyDescent="0.25">
      <c r="A35" s="127" t="s">
        <v>83</v>
      </c>
      <c r="B35" s="128"/>
      <c r="C35" s="79" t="s">
        <v>75</v>
      </c>
      <c r="D35" s="221" t="e">
        <f>D29/D32/12</f>
        <v>#DIV/0!</v>
      </c>
      <c r="E35" s="222" t="e">
        <f>E29/E32/12</f>
        <v>#DIV/0!</v>
      </c>
      <c r="F35" s="222" t="e">
        <f>F29/F32/12</f>
        <v>#DIV/0!</v>
      </c>
      <c r="G35" s="223" t="e">
        <f>G29/G32/12</f>
        <v>#DIV/0!</v>
      </c>
    </row>
    <row r="36" spans="1:7" ht="15" customHeight="1" x14ac:dyDescent="0.2">
      <c r="A36" t="s">
        <v>59</v>
      </c>
      <c r="B36" s="82" t="s">
        <v>51</v>
      </c>
    </row>
    <row r="37" spans="1:7" ht="15" customHeight="1" x14ac:dyDescent="0.2">
      <c r="A37" t="s">
        <v>60</v>
      </c>
      <c r="B37" s="82" t="s">
        <v>61</v>
      </c>
    </row>
    <row r="38" spans="1:7" ht="15" customHeight="1" x14ac:dyDescent="0.2">
      <c r="A38" t="s">
        <v>62</v>
      </c>
      <c r="B38" s="82" t="s">
        <v>63</v>
      </c>
    </row>
    <row r="39" spans="1:7" ht="15" customHeight="1" x14ac:dyDescent="0.2">
      <c r="A39" t="s">
        <v>45</v>
      </c>
      <c r="B39" s="82" t="s">
        <v>52</v>
      </c>
    </row>
    <row r="40" spans="1:7" ht="15" customHeight="1" x14ac:dyDescent="0.2">
      <c r="A40" t="s">
        <v>55</v>
      </c>
      <c r="B40" s="82" t="s">
        <v>64</v>
      </c>
    </row>
    <row r="41" spans="1:7" ht="15" customHeight="1" x14ac:dyDescent="0.2">
      <c r="A41" t="s">
        <v>56</v>
      </c>
      <c r="B41" s="82" t="s">
        <v>71</v>
      </c>
    </row>
    <row r="42" spans="1:7" ht="15" customHeight="1" x14ac:dyDescent="0.2">
      <c r="A42" t="s">
        <v>57</v>
      </c>
      <c r="B42" s="82" t="s">
        <v>65</v>
      </c>
    </row>
    <row r="43" spans="1:7" s="94" customFormat="1" ht="15" customHeight="1" x14ac:dyDescent="0.2">
      <c r="A43" s="94" t="s">
        <v>58</v>
      </c>
      <c r="B43" s="98" t="s">
        <v>66</v>
      </c>
      <c r="C43" s="99"/>
    </row>
    <row r="44" spans="1:7" s="94" customFormat="1" ht="15" customHeight="1" x14ac:dyDescent="0.2">
      <c r="A44" s="94" t="s">
        <v>72</v>
      </c>
      <c r="B44" s="98" t="s">
        <v>94</v>
      </c>
      <c r="C44" s="99"/>
    </row>
    <row r="45" spans="1:7" s="94" customFormat="1" ht="15" customHeight="1" x14ac:dyDescent="0.2">
      <c r="A45" s="94" t="s">
        <v>73</v>
      </c>
      <c r="B45" s="98" t="s">
        <v>76</v>
      </c>
      <c r="C45" s="99"/>
    </row>
    <row r="46" spans="1:7" s="94" customFormat="1" x14ac:dyDescent="0.2">
      <c r="A46" s="94" t="s">
        <v>74</v>
      </c>
      <c r="B46" s="98" t="s">
        <v>77</v>
      </c>
      <c r="C46" s="99"/>
    </row>
    <row r="47" spans="1:7" s="94" customFormat="1" x14ac:dyDescent="0.2">
      <c r="A47" s="94" t="s">
        <v>75</v>
      </c>
      <c r="B47" s="98" t="s">
        <v>96</v>
      </c>
      <c r="C47" s="99"/>
    </row>
    <row r="48" spans="1:7" s="94" customFormat="1" x14ac:dyDescent="0.2">
      <c r="B48" s="98" t="s">
        <v>95</v>
      </c>
      <c r="C48" s="99"/>
    </row>
  </sheetData>
  <mergeCells count="22">
    <mergeCell ref="A9:B9"/>
    <mergeCell ref="A1:G1"/>
    <mergeCell ref="A4:G4"/>
    <mergeCell ref="A5:G5"/>
    <mergeCell ref="A7:B7"/>
    <mergeCell ref="A8:B8"/>
    <mergeCell ref="C3:E3"/>
    <mergeCell ref="A3:B3"/>
    <mergeCell ref="A35:B35"/>
    <mergeCell ref="A34:B34"/>
    <mergeCell ref="A10:B10"/>
    <mergeCell ref="A11:B11"/>
    <mergeCell ref="A12:B12"/>
    <mergeCell ref="A13:A16"/>
    <mergeCell ref="A17:B17"/>
    <mergeCell ref="A18:A27"/>
    <mergeCell ref="A28:B28"/>
    <mergeCell ref="A29:B29"/>
    <mergeCell ref="A30:B30"/>
    <mergeCell ref="A31:B31"/>
    <mergeCell ref="A33:B33"/>
    <mergeCell ref="A32:B32"/>
  </mergeCells>
  <phoneticPr fontId="4"/>
  <printOptions horizontalCentered="1"/>
  <pageMargins left="0.31496062992125984" right="0.31496062992125984" top="0.55118110236220474" bottom="0.15748031496062992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添付資料NO1 </vt:lpstr>
      <vt:lpstr>添付資料NO2</vt:lpstr>
    </vt:vector>
  </TitlesOfParts>
  <Company>㈱メディア・ミル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櫻井誠一[YTC]</cp:lastModifiedBy>
  <cp:lastPrinted>2025-06-05T03:41:53Z</cp:lastPrinted>
  <dcterms:created xsi:type="dcterms:W3CDTF">2012-10-26T08:59:39Z</dcterms:created>
  <dcterms:modified xsi:type="dcterms:W3CDTF">2025-09-29T05:21:19Z</dcterms:modified>
</cp:coreProperties>
</file>